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K20" i="9"/>
  <x:c r="L20" i="9"/>
  <x:c r="M20" i="9"/>
  <x:c r="N20" i="9"/>
  <x:c r="O20" i="9"/>
  <x:c r="P20" i="9"/>
  <x:c r="Q20" i="9"/>
  <x:c r="R20" i="9"/>
  <x:c r="S20" i="9"/>
  <x:c r="T20" i="9"/>
  <x:c r="U20" i="9"/>
  <x:c r="V20" i="9"/>
  <x:c r="W20" i="9"/>
  <x:c r="X20" i="9"/>
  <x:c r="Y20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D20" i="10"/>
  <x:c r="E20" i="10"/>
  <x:c r="F20" i="10"/>
  <x:c r="G20" i="10"/>
  <x:c r="H20" i="10"/>
  <x:c r="I20" i="10"/>
  <x:c r="J20" i="10"/>
  <x:c r="K20" i="10"/>
  <x:c r="L20" i="10"/>
  <x:c r="M20" i="10"/>
  <x:c r="N20" i="10"/>
  <x:c r="O20" i="10"/>
  <x:c r="P20" i="10"/>
  <x:c r="Q20" i="10"/>
  <x:c r="R20" i="10"/>
  <x:c r="S20" i="10"/>
  <x:c r="T20" i="10"/>
  <x:c r="W20" i="10"/>
  <x:c r="X20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F20" i="11"/>
  <x:c r="G20" i="11"/>
  <x:c r="H20" i="11"/>
  <x:c r="I20" i="11"/>
  <x:c r="J20" i="11"/>
  <x:c r="K20" i="11"/>
  <x:c r="L20" i="11"/>
  <x:c r="M20" i="11"/>
  <x:c r="N20" i="11"/>
  <x:c r="O20" i="11"/>
  <x:c r="P20" i="11"/>
  <x:c r="Q20" i="11"/>
  <x:c r="R20" i="11"/>
  <x:c r="S20" i="11"/>
  <x:c r="T20" i="11"/>
  <x:c r="U20" i="11"/>
  <x:c r="V20" i="11"/>
  <x:c r="W20" i="11"/>
  <x:c r="X20" i="11"/>
  <x:c r="Y20" i="11"/>
  <x:c r="J25" i="11"/>
  <x:c r="N25" i="11"/>
  <x:c r="F27" i="11"/>
  <x:c r="G27" i="11"/>
  <x:c r="H27" i="11"/>
  <x:c r="I27" i="11"/>
  <x:c r="J27" i="11"/>
  <x:c r="K27" i="11"/>
  <x:c r="L27" i="11"/>
  <x:c r="M27" i="11"/>
  <x:c r="N27" i="11"/>
  <x:c r="D20" i="12"/>
  <x:c r="E20" i="12"/>
  <x:c r="F20" i="12"/>
  <x:c r="H20" i="12"/>
  <x:c r="J20" i="12"/>
</x:calcChain>
</file>

<file path=xl/sharedStrings.xml><?xml version="1.0" encoding="utf-8"?>
<x:sst xmlns:x="http://schemas.openxmlformats.org/spreadsheetml/2006/main" count="255" uniqueCount="255">
  <x:si>
    <x:t>Part A - District-Level Information</x:t>
  </x:si>
  <x:si>
    <x:t>School District Name</x:t>
  </x:si>
  <x:si>
    <x:t>Newburgh</x:t>
  </x:si>
  <x:si>
    <x:t>BEDS Code</x:t>
  </x:si>
  <x:si>
    <x:t>441600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</x:si>
  <x:si>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</x:si>
  <x:si>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</x:si>
  <x:si>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</x:si>
  <x:si>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</x:si>
  <x:si>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</x:si>
  <x:si>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 xml:space="preserve">Kimberly Rohring </x:t>
  </x:si>
  <x:si>
    <x:t>Street Address Line 1</x:t>
  </x:si>
  <x:si>
    <x:t>124 Grand Street</x:t>
  </x:si>
  <x:si>
    <x:t>Title of Contact</x:t>
  </x:si>
  <x:si>
    <x:t>Assistant Superintendent for Finance</x:t>
  </x:si>
  <x:si>
    <x:t>Street Address Line 2</x:t>
  </x:si>
  <x:si>
    <x:t/>
  </x:si>
  <x:si>
    <x:t>Email Address</x:t>
  </x:si>
  <x:si>
    <x:t>krohring@necsd.net</x:t>
  </x:si>
  <x:si>
    <x:t>City</x:t>
  </x:si>
  <x:si>
    <x:t>Phone Number</x:t>
  </x:si>
  <x:si>
    <x:t>8455633448</x:t>
  </x:si>
  <x:si>
    <x:t>Zip Code</x:t>
  </x:si>
  <x:si>
    <x:t>12550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</x:si>
  <x:si>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</x:si>
  <x:si>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</x:si>
  <x:si>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</x:si>
  <x:si>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</x:si>
  <x:si>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</x:si>
  <x:si>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</x:si>
  <x:si>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</x:si>
  <x:si>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</x:si>
  <x:si>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</x:si>
  <x:si>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</x:si>
  <x:si>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</x:si>
  <x:si>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</x:si>
  <x:si>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</x:si>
  <x:si>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</x:si>
  <x:si>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</x:si>
  <x:si>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</x:si>
  <x:si>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</x:si>
  <x:si>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</x:si>
  <x:si>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</x:si>
  <x:si>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</x:si>
  <x:si>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</x:si>
  <x:si>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</x:si>
  <x:si>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</x:si>
  <x:si>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</x:si>
  <x:si>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</x:si>
  <x:si>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</x:si>
  <x:si>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</x:si>
  <x:si>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</x:si>
  <x:si>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</x:si>
  <x:si>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</x:si>
  <x:si>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</x:si>
  <x:si>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</x:si>
  <x:si>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</x:si>
  <x:si>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</x:si>
  <x:si>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</x:si>
  <x:si>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</x:si>
  <x:si>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</x:si>
  <x:si>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</x:si>
  <x:si>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</x:si>
  <x:si>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</x:si>
  <x:si>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</x:si>
  <x:si>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</x:si>
  <x:si>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</x:si>
  <x:si>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</x:si>
  <x:si>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</x:si>
  <x:si>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</x:si>
  <x:si>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</x:si>
  <x:si>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</x:si>
  <x:si>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</x:si>
  <x:si>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</x:si>
  <x:si>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</x:si>
  <x:si>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</x:si>
  <x:si>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</x:si>
  <x:si>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</x:si>
  <x:si>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</x:si>
  <x:si>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</x:si>
  <x:si>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</x:si>
  <x:si>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</x:si>
  <x:si>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</x:si>
  <x:si>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</x:si>
  <x:si>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</x:si>
  <x:si>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</x:si>
  <x:si>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</x:si>
  <x:si>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</x:si>
  <x:si>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</x:si>
  <x:si>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</x:si>
  <x:si>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</x:si>
  <x:si>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</x:si>
  <x:si>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</x:si>
  <x:si>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</x:si>
  <x:si>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</x:si>
  <x:si>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</x:si>
  <x:si>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</x:si>
  <x:si>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</x:si>
  <x:si>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</x:si>
  <x:si>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</x:si>
  <x:si>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</x:si>
  <x:si>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</x:si>
  <x:si>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</x:si>
  <x:si>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</x:si>
  <x:si>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</x:si>
  <x:si>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</x:si>
  <x:si>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</x:si>
  <x:si>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</x:si>
  <x:si>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</x:si>
  <x:si>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</x:si>
  <x:si>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</x:si>
  <x:si>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</x:si>
  <x:si>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</x:si>
  <x:si>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</x:si>
  <x:si>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</x:si>
  <x:si>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</x:si>
  <x:si>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</x:si>
  <x:si>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</x:si>
  <x:si>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</x:si>
  <x:si>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</x:si>
  <x:si>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</x:si>
  <x:si>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</x:si>
  <x:si>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</x:si>
  <x:si>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</x:si>
  <x:si>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</x:si>
  <x:si>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</x:si>
  <x:si>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</x:si>
  <x:si>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</x:si>
  <x:si>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</x:si>
  <x:si>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</x:si>
  <x:si>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441600010001</x:t>
  </x:si>
  <x:si>
    <x:t>BALMVILLE SCHOOL</x:t>
  </x:si>
  <x:si>
    <x:t>Elementary School</x:t>
  </x:si>
  <x:si>
    <x:t>Pre-K</x:t>
  </x:si>
  <x:si>
    <x:t>5</x:t>
  </x:si>
  <x:si>
    <x:t>Yes</x:t>
  </x:si>
  <x:si>
    <x:t>No</x:t>
  </x:si>
  <x:si>
    <x:t>441600010003</x:t>
  </x:si>
  <x:si>
    <x:t>HERITAGE MIDDLE SCHOOL</x:t>
  </x:si>
  <x:si>
    <x:t>Middle/Junior High School</x:t>
  </x:si>
  <x:si>
    <x:t>6</x:t>
  </x:si>
  <x:si>
    <x:t>8</x:t>
  </x:si>
  <x:si>
    <x:t>441600010004</x:t>
  </x:si>
  <x:si>
    <x:t>FOSTERTOWN ETC MAGNET SCHOOL</x:t>
  </x:si>
  <x:si>
    <x:t>K</x:t>
  </x:si>
  <x:si>
    <x:t>441600010005</x:t>
  </x:si>
  <x:si>
    <x:t>GARDNERTOWN LEADERSHIP ACADEMY ELEMENTARY SCHOOL</x:t>
  </x:si>
  <x:si>
    <x:t>441600010006</x:t>
  </x:si>
  <x:si>
    <x:t>GAMS HIGH TECH MAGNET SCHOOL</x:t>
  </x:si>
  <x:si>
    <x:t>441600010009</x:t>
  </x:si>
  <x:si>
    <x:t>HORIZON-ON-THE-HUDSON MAGNET SCHOOL</x:t>
  </x:si>
  <x:si>
    <x:t>441600010010</x:t>
  </x:si>
  <x:si>
    <x:t>NEW WINDSOR SCHOOL</x:t>
  </x:si>
  <x:si>
    <x:t>441600010012</x:t>
  </x:si>
  <x:si>
    <x:t>VAILS GATE SCIENCE, TECHNOLOGY, ENGINEERING, ARTS AND MATH ACADEMY</x:t>
  </x:si>
  <x:si>
    <x:t>441600010016</x:t>
  </x:si>
  <x:si>
    <x:t>SOUTH MIDDLE SCHOOL</x:t>
  </x:si>
  <x:si>
    <x:t>441600010017</x:t>
  </x:si>
  <x:si>
    <x:t>NEWBURGH FREE ACADEMY</x:t>
  </x:si>
  <x:si>
    <x:t>Senior High School</x:t>
  </x:si>
  <x:si>
    <x:t>9</x:t>
  </x:si>
  <x:si>
    <x:t>12</x:t>
  </x:si>
  <x:si>
    <x:t>441600010020</x:t>
  </x:si>
  <x:si>
    <x:t>TEMPLE HILL SCHOOL</x:t>
  </x:si>
  <x:si>
    <x:t>K-8 School</x:t>
  </x:si>
  <x:si>
    <x:t>441600010021</x:t>
  </x:si>
  <x:si>
    <x:t>MEADOW HILL GLOBAL EXPLORATIONS MAGNET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</x:si>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</x:sst>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/>
    <x:xf numFmtId="0" fontId="10" fillId="0" borderId="0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0" hidden="0"/>
    </x:xf>
    <x:xf numFmtId="5" fontId="3" fillId="0" borderId="3" applyNumberFormat="1" applyFill="1" applyBorder="1" applyAlignment="1" applyProtection="1">
      <x:protection locked="0" hidden="0"/>
    </x:xf>
    <x:xf numFmtId="49" fontId="3" fillId="0" borderId="2" quotePrefix="1" applyNumberFormat="1" applyFill="1" applyBorder="1" applyAlignment="1" applyProtection="1">
      <x:protection locked="0" hidden="0"/>
    </x:xf>
    <x:xf numFmtId="49" fontId="3" fillId="0" borderId="3" applyNumberFormat="1" applyFill="1" applyBorder="1" applyAlignment="1" applyProtection="1">
      <x:protection locked="0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0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0" hidden="0"/>
    </x:xf>
    <x:xf numFmtId="7" fontId="3" fillId="0" borderId="1" applyNumberFormat="1" applyFill="1" applyBorder="1" applyAlignment="1" applyProtection="1">
      <x:protection locked="0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0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0" hidden="0"/>
    </x:xf>
    <x:xf numFmtId="49" fontId="3" fillId="0" borderId="2" applyNumberFormat="1" applyFill="1" applyBorder="1" applyAlignment="1" applyProtection="1">
      <x:protection locked="0" hidden="0"/>
    </x:xf>
    <x:xf numFmtId="165" fontId="3" fillId="0" borderId="2" applyNumberFormat="1" applyFill="1" applyBorder="1" applyAlignment="1" applyProtection="1">
      <x:protection locked="0" hidden="0"/>
    </x:xf>
    <x:xf numFmtId="168" fontId="3" fillId="0" borderId="2" applyNumberFormat="1" applyFill="1" applyBorder="1" applyAlignment="1" applyProtection="1">
      <x:protection locked="0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0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0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0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0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0" hidden="0"/>
    </x:xf>
    <x:xf numFmtId="0" fontId="4" fillId="0" borderId="0" applyNumberFormat="1" applyFill="1" applyBorder="0" applyAlignment="1" applyProtection="1">
      <x:protection locked="0" hidden="0"/>
    </x:xf>
    <x:xf numFmtId="0" fontId="4" fillId="0" borderId="1" quotePrefix="1" applyNumberFormat="1" applyFill="1" applyBorder="1" applyAlignment="1" applyProtection="1">
      <x:protection locked="0" hidden="0"/>
    </x:xf>
    <x:xf numFmtId="172" fontId="3" fillId="0" borderId="1" applyNumberFormat="1" applyFill="1" applyBorder="1" applyAlignment="1" applyProtection="1">
      <x:protection locked="0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/>
    <x:xf numFmtId="0" fontId="1" fillId="0" borderId="0" xfId="0" applyFont="1"/>
    <x:xf numFmtId="0" fontId="2" fillId="0" borderId="0" xfId="0" applyFont="1"/>
    <x:xf numFmtId="0" fontId="3" fillId="0" borderId="0" xfId="0" applyFont="1"/>
    <x:xf numFmtId="0" fontId="4" fillId="0" borderId="0" xfId="0" applyFont="1"/>
    <x:xf numFmtId="0" fontId="4" fillId="0" borderId="4" xfId="0" applyFont="1" applyBorder="1" applyAlignment="1">
      <x:alignment horizontal="center" wrapText="1"/>
    </x:xf>
    <x:xf numFmtId="0" fontId="4" fillId="0" borderId="0" xfId="0" applyFont="1" applyAlignment="1">
      <x:alignment wrapText="1"/>
    </x:xf>
    <x:xf numFmtId="165" fontId="3" fillId="0" borderId="1" xfId="0" applyNumberFormat="1" applyFont="1" applyFill="1" applyBorder="1" applyProtection="1">
      <x:protection locked="0"/>
    </x:xf>
    <x:xf numFmtId="49" fontId="4" fillId="0" borderId="0" xfId="0" applyNumberFormat="1" applyFont="1" applyAlignment="1">
      <x:alignment horizontal="center"/>
    </x:xf>
    <x:xf numFmtId="164" fontId="4" fillId="0" borderId="0" xfId="0" applyNumberFormat="1" applyFont="1"/>
    <x:xf numFmtId="5" fontId="3" fillId="0" borderId="1" xfId="0" applyNumberFormat="1" applyFont="1" applyFill="1" applyBorder="1" applyProtection="1">
      <x:protection locked="0"/>
    </x:xf>
    <x:xf numFmtId="0" fontId="4" fillId="0" borderId="15" xfId="0" applyFont="1" applyBorder="1" applyAlignment="1">
      <x:alignment horizontal="center" wrapText="1"/>
    </x:xf>
    <x:xf numFmtId="166" fontId="3" fillId="0" borderId="1" xfId="0" applyNumberFormat="1" applyFont="1" applyFill="1" applyBorder="1" applyProtection="1">
      <x:protection locked="0"/>
    </x:xf>
    <x:xf numFmtId="165" fontId="4" fillId="0" borderId="0" xfId="0" applyNumberFormat="1" applyFont="1"/>
    <x:xf numFmtId="166" fontId="4" fillId="0" borderId="0" xfId="0" applyNumberFormat="1" applyFont="1"/>
    <x:xf numFmtId="0" fontId="4" fillId="0" borderId="0" xfId="0" applyFont="1" applyAlignment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0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0"/>
    </x:xf>
    <x:xf numFmtId="0" fontId="4" fillId="0" borderId="0" xfId="0" applyFont="1" applyProtection="1">
      <x:protection locked="0"/>
    </x:xf>
    <x:xf numFmtId="0" fontId="4" fillId="0" borderId="0" xfId="0" applyFont="1" applyAlignment="1" applyProtection="1">
      <x:alignment wrapText="1"/>
      <x:protection locked="0"/>
    </x:xf>
    <x:xf numFmtId="0" fontId="3" fillId="0" borderId="0" xfId="0" applyFont="1" applyProtection="1">
      <x:protection locked="0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>
      <x:alignment horizontal="center"/>
    </x:xf>
    <x:xf numFmtId="0" fontId="3" fillId="0" borderId="5" xfId="0" applyFont="1" applyBorder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/>
    <x:xf numFmtId="0" fontId="11" fillId="0" borderId="0" xfId="0" applyFont="1" applyBorder="1"/>
    <x:xf numFmtId="0" fontId="3" fillId="0" borderId="0" xfId="0" applyFont="1" applyBorder="1"/>
    <x:xf numFmtId="5" fontId="3" fillId="0" borderId="0" xfId="0" applyNumberFormat="1" applyFont="1" applyBorder="1"/>
    <x:xf numFmtId="0" fontId="4" fillId="0" borderId="1" xfId="0" applyFont="1" applyFill="1" applyBorder="1" applyAlignment="1" applyProtection="1">
      <x:alignment horizontal="center"/>
      <x:protection locked="0"/>
    </x:xf>
    <x:xf numFmtId="0" fontId="4" fillId="0" borderId="11" xfId="0" applyFont="1" applyBorder="1" applyAlignment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/>
    <x:xf numFmtId="169" fontId="3" fillId="0" borderId="0" xfId="0" applyNumberFormat="1" applyFont="1"/>
    <x:xf numFmtId="170" fontId="4" fillId="0" borderId="0" xfId="0" applyNumberFormat="1" applyFont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0"/>
    </x:xf>
    <x:xf numFmtId="0" fontId="5" fillId="0" borderId="0" xfId="0" applyFont="1" applyAlignment="1">
      <x:alignment horizontal="center"/>
    </x:xf>
    <x:xf numFmtId="0" fontId="2" fillId="0" borderId="0" xfId="0" applyFont="1" applyAlignment="1">
      <x:alignment horizontal="center"/>
    </x:xf>
    <x:xf numFmtId="171" fontId="3" fillId="0" borderId="1" xfId="0" applyNumberFormat="1" applyFont="1" applyFill="1" applyBorder="1" applyProtection="1">
      <x:protection locked="0"/>
    </x:xf>
    <x:xf numFmtId="171" fontId="11" fillId="0" borderId="0" xfId="0" applyNumberFormat="1" applyFont="1" applyBorder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>
      <x:alignment horizontal="center" wrapText="1"/>
    </x:xf>
    <x:xf numFmtId="0" fontId="4" fillId="0" borderId="12" xfId="0" applyFont="1" applyBorder="1"/>
    <x:xf numFmtId="0" fontId="4" fillId="0" borderId="13" xfId="0" applyFont="1" applyBorder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>
      <x:alignment horizontal="center" wrapText="1"/>
    </x:xf>
    <x:xf numFmtId="0" fontId="4" fillId="0" borderId="3" xfId="0" applyFont="1" applyBorder="1" applyAlignment="1">
      <x:alignment horizontal="center" wrapText="1"/>
    </x:xf>
    <x:xf numFmtId="0" fontId="4" fillId="0" borderId="11" xfId="0" applyFont="1" applyFill="1" applyBorder="1" applyAlignment="1">
      <x:alignment horizontal="center" wrapText="1"/>
    </x:xf>
    <x:xf numFmtId="0" fontId="4" fillId="0" borderId="12" xfId="0" applyFont="1" applyFill="1" applyBorder="1" applyAlignment="1">
      <x:alignment horizontal="center" wrapText="1"/>
    </x:xf>
    <x:xf numFmtId="0" fontId="4" fillId="0" borderId="12" xfId="0" applyFont="1" applyBorder="1" applyAlignment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0"/>
    </x:xf>
    <x:xf numFmtId="0" fontId="3" fillId="0" borderId="2" xfId="0" applyNumberFormat="1" applyFont="1" applyFill="1" applyBorder="1" applyAlignment="1" applyProtection="1">
      <x:alignment horizontal="left" wrapText="1"/>
      <x:protection locked="0"/>
    </x:xf>
    <x:xf numFmtId="0" fontId="3" fillId="0" borderId="2" xfId="0" applyNumberFormat="1" applyFont="1" applyFill="1" applyBorder="1" applyAlignment="1" applyProtection="1">
      <x:alignment horizontal="center"/>
      <x:protection locked="0"/>
    </x:xf>
    <x:xf numFmtId="0" fontId="3" fillId="0" borderId="2" xfId="0" applyFont="1" applyFill="1" applyBorder="1" applyAlignment="1" applyProtection="1">
      <x:alignment horizontal="center"/>
      <x:protection locked="0"/>
    </x:xf>
    <x:xf numFmtId="49" fontId="3" fillId="0" borderId="2" xfId="0" applyNumberFormat="1" applyFont="1" applyFill="1" applyBorder="1" applyAlignment="1" applyProtection="1">
      <x:protection locked="0"/>
    </x:xf>
    <x:xf numFmtId="165" fontId="3" fillId="0" borderId="2" xfId="0" applyNumberFormat="1" applyFont="1" applyFill="1" applyBorder="1" applyAlignment="1" applyProtection="1">
      <x:alignment horizontal="right" wrapText="1"/>
      <x:protection locked="0"/>
    </x:xf>
    <x:xf numFmtId="168" fontId="3" fillId="0" borderId="2" xfId="0" applyNumberFormat="1" applyFont="1" applyFill="1" applyBorder="1" applyAlignment="1" applyProtection="1">
      <x:alignment horizontal="right" wrapText="1"/>
      <x:protection locked="0"/>
    </x:xf>
    <x:xf numFmtId="0" fontId="6" fillId="0" borderId="0" xfId="0" applyFont="1"/>
    <x:xf numFmtId="0" fontId="12" fillId="0" borderId="0" xfId="0" applyFont="1" applyBorder="1" applyAlignment="1">
      <x:alignment horizontal="left" indent="1"/>
    </x:xf>
    <x:xf numFmtId="0" fontId="13" fillId="0" borderId="0" xfId="0" applyFont="1" applyBorder="1"/>
    <x:xf numFmtId="165" fontId="13" fillId="0" borderId="0" xfId="0" applyNumberFormat="1" applyFont="1" applyFill="1" applyBorder="1"/>
    <x:xf numFmtId="0" fontId="4" fillId="0" borderId="14" xfId="0" applyFont="1" applyBorder="1" applyAlignment="1">
      <x:alignment horizontal="center" wrapText="1"/>
    </x:xf>
    <x:xf numFmtId="0" fontId="4" fillId="0" borderId="14" xfId="0" applyFont="1" applyFill="1" applyBorder="1" applyAlignment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0"/>
    </x:xf>
    <x:xf numFmtId="165" fontId="3" fillId="0" borderId="2" xfId="0" applyNumberFormat="1" applyFont="1" applyFill="1" applyBorder="1" applyProtection="1">
      <x:protection locked="0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0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/>
    <x:xf numFmtId="0" fontId="4" fillId="0" borderId="6" xfId="0" applyFont="1" applyBorder="1" applyAlignment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0"/>
    </x:xf>
    <x:xf numFmtId="0" fontId="4" fillId="0" borderId="6" xfId="0" applyFont="1" applyBorder="1" applyAlignment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>
      <x:alignment horizontal="right" wrapText="1"/>
    </x:xf>
    <x:xf numFmtId="170" fontId="3" fillId="0" borderId="6" xfId="0" applyNumberFormat="1" applyFont="1" applyBorder="1" applyAlignment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0"/>
    </x:xf>
    <x:xf numFmtId="7" fontId="3" fillId="0" borderId="1" xfId="0" applyNumberFormat="1" applyFont="1" applyFill="1" applyBorder="1" applyProtection="1">
      <x:protection locked="0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0"/>
    </x:xf>
    <x:xf numFmtId="5" fontId="3" fillId="0" borderId="3" xfId="0" applyNumberFormat="1" applyFont="1" applyFill="1" applyBorder="1" applyAlignment="1" applyProtection="1">
      <x:alignment horizontal="left"/>
      <x:protection locked="0"/>
    </x:xf>
    <x:xf numFmtId="49" fontId="3" fillId="0" borderId="2" xfId="0" quotePrefix="1" applyNumberFormat="1" applyFont="1" applyFill="1" applyBorder="1" applyAlignment="1" applyProtection="1">
      <x:alignment horizontal="left"/>
      <x:protection locked="0"/>
    </x:xf>
    <x:xf numFmtId="49" fontId="3" fillId="0" borderId="3" xfId="0" applyNumberFormat="1" applyFont="1" applyFill="1" applyBorder="1" applyAlignment="1" applyProtection="1">
      <x:alignment horizontal="left"/>
      <x:protection locked="0"/>
    </x:xf>
    <x:xf numFmtId="49" fontId="3" fillId="0" borderId="2" xfId="0" applyNumberFormat="1" applyFont="1" applyFill="1" applyBorder="1" applyAlignment="1" applyProtection="1">
      <x:alignment horizontal="left"/>
      <x:protection locked="0"/>
    </x:xf>
    <x:xf numFmtId="0" fontId="4" fillId="0" borderId="2" xfId="0" applyFont="1" applyBorder="1" applyAlignment="1">
      <x:alignment horizontal="center"/>
    </x:xf>
    <x:xf numFmtId="0" fontId="4" fillId="0" borderId="3" xfId="0" applyFont="1" applyBorder="1" applyAlignment="1">
      <x:alignment horizontal="center"/>
    </x:xf>
    <x:xf numFmtId="0" fontId="4" fillId="0" borderId="1" xfId="0" applyFont="1" applyBorder="1" applyAlignment="1">
      <x:alignment horizontal="center"/>
    </x:xf>
    <x:xf numFmtId="0" fontId="4" fillId="0" borderId="4" xfId="0" applyFont="1" applyBorder="1" applyAlignment="1">
      <x:alignment horizontal="center"/>
    </x:xf>
    <x:xf numFmtId="0" fontId="4" fillId="0" borderId="1" xfId="0" applyFont="1" applyFill="1" applyBorder="1" applyAlignment="1">
      <x:alignment horizontal="center"/>
    </x:xf>
    <x:xf numFmtId="0" fontId="4" fillId="2" borderId="2" xfId="0" applyFont="1" applyFill="1" applyBorder="1" applyAlignment="1">
      <x:alignment horizontal="center"/>
    </x:xf>
    <x:xf numFmtId="0" fontId="4" fillId="2" borderId="4" xfId="0" applyFont="1" applyFill="1" applyBorder="1" applyAlignment="1">
      <x:alignment horizontal="center"/>
    </x:xf>
    <x:xf numFmtId="0" fontId="4" fillId="2" borderId="3" xfId="0" applyFont="1" applyFill="1" applyBorder="1" applyAlignment="1">
      <x:alignment horizontal="center"/>
    </x:xf>
    <x:xf numFmtId="0" fontId="4" fillId="4" borderId="2" xfId="0" applyFont="1" applyFill="1" applyBorder="1" applyAlignment="1">
      <x:alignment horizontal="center"/>
    </x:xf>
    <x:xf numFmtId="0" fontId="4" fillId="4" borderId="4" xfId="0" applyFont="1" applyFill="1" applyBorder="1" applyAlignment="1">
      <x:alignment horizontal="center"/>
    </x:xf>
    <x:xf numFmtId="0" fontId="4" fillId="4" borderId="3" xfId="0" applyFont="1" applyFill="1" applyBorder="1" applyAlignment="1">
      <x:alignment horizontal="center"/>
    </x:xf>
    <x:xf numFmtId="0" fontId="4" fillId="3" borderId="2" xfId="0" applyFont="1" applyFill="1" applyBorder="1" applyAlignment="1">
      <x:alignment horizontal="center"/>
    </x:xf>
    <x:xf numFmtId="0" fontId="4" fillId="3" borderId="4" xfId="0" applyFont="1" applyFill="1" applyBorder="1" applyAlignment="1">
      <x:alignment horizontal="center"/>
    </x:xf>
    <x:xf numFmtId="0" fontId="4" fillId="3" borderId="3" xfId="0" applyFont="1" applyFill="1" applyBorder="1" applyAlignment="1">
      <x:alignment horizontal="center"/>
    </x:xf>
    <x:xf numFmtId="0" fontId="4" fillId="0" borderId="1" xfId="0" applyFont="1" applyBorder="1" applyAlignment="1">
      <x:alignment horizontal="center" wrapText="1"/>
    </x:xf>
    <x:xf numFmtId="0" fontId="4" fillId="0" borderId="6" xfId="0" applyFont="1" applyBorder="1" applyAlignment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0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0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0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0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0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304950018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9725311</x:v>
      </x:c>
      <x:c r="E15" s="10" t="n">
        <x:v>29511851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1634070</x:v>
      </x:c>
      <x:c r="E16" s="10" t="n">
        <x:v>9184000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12751820</x:v>
      </x:c>
      <x:c r="E22" s="10" t="n">
        <x:v>650000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10975789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1634070</x:v>
      </x:c>
      <x:c r="E24" s="10" t="n">
        <x:v>9184000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400000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17890723</x:v>
      </x:c>
      <x:c r="E27" s="10" t="n">
        <x:v>1424470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663482</x:v>
      </x:c>
      <x:c r="E28" s="10" t="n">
        <x:v>1571500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50000</x:v>
      </x:c>
      <x:c r="E33" s="10" t="n">
        <x:v>0</x:v>
      </x:c>
      <x:c r="F33" s="7" t="n">
        <x:v>2</x:v>
      </x:c>
      <x:c r="G33" s="132" t="n">
        <x:v>25000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215000</x:v>
      </x:c>
      <x:c r="E35" s="10" t="n">
        <x:v>0</x:v>
      </x:c>
      <x:c r="F35" s="7" t="n">
        <x:v>14</x:v>
      </x:c>
      <x:c r="G35" s="132" t="n">
        <x:v>15357.1428571429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1149000</x:v>
      </x:c>
      <x:c r="E36" s="10" t="n">
        <x:v>0</x:v>
      </x:c>
      <x:c r="F36" s="7" t="n">
        <x:v>257</x:v>
      </x:c>
      <x:c r="G36" s="132" t="n">
        <x:v>4470.81712062257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14200000</x:v>
      </x:c>
      <x:c r="E37" s="10" t="n">
        <x:v>150000</x:v>
      </x:c>
      <x:c r="F37" s="7" t="n">
        <x:v>150</x:v>
      </x:c>
      <x:c r="G37" s="132" t="n">
        <x:v>95666.6666666667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6975000</x:v>
      </x:c>
      <x:c r="E38" s="10" t="n">
        <x:v>0</x:v>
      </x:c>
      <x:c r="F38" s="7" t="n">
        <x:v>108</x:v>
      </x:c>
      <x:c r="G38" s="132" t="n">
        <x:v>64583.3333333333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750000</x:v>
      </x:c>
      <x:c r="E41" s="10" t="n">
        <x:v>2563304</x:v>
      </x:c>
      <x:c r="F41" s="7" t="n">
        <x:v>196</x:v>
      </x:c>
      <x:c r="G41" s="132" t="n">
        <x:v>16904.612244898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417508</x:v>
      </x:c>
      <x:c r="F42" s="7" t="n">
        <x:v>6</x:v>
      </x:c>
      <x:c r="G42" s="132" t="n">
        <x:v>69584.6666666667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37500</x:v>
      </x:c>
      <x:c r="E43" s="10" t="n">
        <x:v>64421</x:v>
      </x:c>
      <x:c r="F43" s="7" t="n">
        <x:v>334</x:v>
      </x:c>
      <x:c r="G43" s="132" t="n">
        <x:v>305.152694610778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10641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396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62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220769</x:v>
      </x:c>
      <x:c r="E62" s="10" t="n">
        <x:v>0</x:v>
      </x:c>
      <x:c r="F62" s="84" t="n">
        <x:v>1</x:v>
      </x:c>
      <x:c r="G62" s="132" t="n">
        <x:v>220769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4688679</x:v>
      </x:c>
      <x:c r="E63" s="10" t="n">
        <x:v>171921</x:v>
      </x:c>
      <x:c r="F63" s="84" t="n">
        <x:v>35</x:v>
      </x:c>
      <x:c r="G63" s="132" t="n">
        <x:v>138874.285714286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12419577</x:v>
      </x:c>
      <x:c r="E64" s="10" t="n">
        <x:v>11549811</x:v>
      </x:c>
      <x:c r="F64" s="84" t="n">
        <x:v>195</x:v>
      </x:c>
      <x:c r="G64" s="132" t="n">
        <x:v>122919.938461538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5474960</x:v>
      </x:c>
      <x:c r="E65" s="10" t="n">
        <x:v>2511413</x:v>
      </x:c>
      <x:c r="F65" s="84" t="n">
        <x:v>25</x:v>
      </x:c>
      <x:c r="G65" s="132" t="n">
        <x:v>319454.92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5660112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3618932</x:v>
      </x:c>
      <x:c r="E72" s="10" t="n">
        <x:v>746239</x:v>
      </x:c>
      <x:c r="F72" s="84" t="n">
        <x:v>29</x:v>
      </x:c>
      <x:c r="G72" s="132" t="n">
        <x:v>150523.137931034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501028</x:v>
      </x:c>
      <x:c r="E73" s="10" t="n">
        <x:v>0</x:v>
      </x:c>
      <x:c r="F73" s="84" t="n">
        <x:v>2</x:v>
      </x:c>
      <x:c r="G73" s="132" t="n">
        <x:v>250514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71808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539612</x:v>
      </x:c>
      <x:c r="E75" s="10" t="n">
        <x:v>207202</x:v>
      </x:c>
      <x:c r="F75" s="84" t="n">
        <x:v>2</x:v>
      </x:c>
      <x:c r="G75" s="132" t="n">
        <x:v>373407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450585</x:v>
      </x:c>
      <x:c r="E76" s="10" t="n">
        <x:v>1379779</x:v>
      </x:c>
      <x:c r="F76" s="84" t="n">
        <x:v>200</x:v>
      </x:c>
      <x:c r="G76" s="132" t="n">
        <x:v>9151.82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1738358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18100000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97605825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171626597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protectedRanges>
    <x:protectedRange algorithmName="SHA-512" hashValue="Tm+4ymRCvx+/ec9lVfeLYQdrQLBz/f9EW6RMMDXmeiSSQlU6WP7pB+eP4VaGLjVxpMykClbRNsED3onKMjt3kg==" saltValue="Wq1GXfArXmfvwtGuKhLjZQ==" spinCount="100000" sqref="G6:H9 C6:D9 C92:C95 C53 C84 C82:E82 G1:H4 D45:E45 C14:E17 C62:F66 C72:F78 C22:E28 D34:F44 C34:C45 C33:F33" name="PartA"/>
    <x:protectedRange algorithmName="SHA-512" hashValue="Tm+4ymRCvx+/ec9lVfeLYQdrQLBz/f9EW6RMMDXmeiSSQlU6WP7pB+eP4VaGLjVxpMykClbRNsED3onKMjt3kg==" saltValue="Wq1GXfArXmfvwtGuKhLjZQ==" spinCount="100000" sqref="C51:C52" name="PartA_1"/>
  </x:protectedRanges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325</x:v>
      </x:c>
      <x:c r="L8" s="107" t="n">
        <x:v>54</x:v>
      </x:c>
      <x:c r="M8" s="107" t="n">
        <x:v>13</x:v>
      </x:c>
      <x:c r="N8" s="107" t="n">
        <x:v>163</x:v>
      </x:c>
      <x:c r="O8" s="107" t="n">
        <x:v>25</x:v>
      </x:c>
      <x:c r="P8" s="107" t="n">
        <x:v>55</x:v>
      </x:c>
      <x:c r="Q8" s="108" t="n">
        <x:v>3</x:v>
      </x:c>
      <x:c r="R8" s="108" t="n">
        <x:v>33.5</x:v>
      </x:c>
      <x:c r="S8" s="108" t="n">
        <x:v>11</x:v>
      </x:c>
      <x:c r="T8" s="108" t="n">
        <x:v>2</x:v>
      </x:c>
      <x:c r="U8" s="108" t="n">
        <x:v>6</x:v>
      </x:c>
      <x:c r="V8" s="108" t="n">
        <x:v>14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865</x:v>
      </x:c>
      <x:c r="L9" s="107" t="n">
        <x:v>0</x:v>
      </x:c>
      <x:c r="M9" s="107" t="n">
        <x:v>0</x:v>
      </x:c>
      <x:c r="N9" s="107" t="n">
        <x:v>497</x:v>
      </x:c>
      <x:c r="O9" s="107" t="n">
        <x:v>116</x:v>
      </x:c>
      <x:c r="P9" s="107" t="n">
        <x:v>145</x:v>
      </x:c>
      <x:c r="Q9" s="108" t="n">
        <x:v>4</x:v>
      </x:c>
      <x:c r="R9" s="108" t="n">
        <x:v>70</x:v>
      </x:c>
      <x:c r="S9" s="108" t="n">
        <x:v>10</x:v>
      </x:c>
      <x:c r="T9" s="108" t="n">
        <x:v>4</x:v>
      </x:c>
      <x:c r="U9" s="108" t="n">
        <x:v>12</x:v>
      </x:c>
      <x:c r="V9" s="108" t="n">
        <x:v>29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593</x:v>
      </x:c>
      <x:c r="L10" s="107" t="n">
        <x:v>0</x:v>
      </x:c>
      <x:c r="M10" s="107" t="n">
        <x:v>0</x:v>
      </x:c>
      <x:c r="N10" s="107" t="n">
        <x:v>261</x:v>
      </x:c>
      <x:c r="O10" s="107" t="n">
        <x:v>80</x:v>
      </x:c>
      <x:c r="P10" s="107" t="n">
        <x:v>78</x:v>
      </x:c>
      <x:c r="Q10" s="108" t="n">
        <x:v>4</x:v>
      </x:c>
      <x:c r="R10" s="108" t="n">
        <x:v>38.5</x:v>
      </x:c>
      <x:c r="S10" s="108" t="n">
        <x:v>10</x:v>
      </x:c>
      <x:c r="T10" s="108" t="n">
        <x:v>2</x:v>
      </x:c>
      <x:c r="U10" s="108" t="n">
        <x:v>7.5</x:v>
      </x:c>
      <x:c r="V10" s="108" t="n">
        <x:v>16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550</x:v>
      </x:c>
      <x:c r="L11" s="107" t="n">
        <x:v>72</x:v>
      </x:c>
      <x:c r="M11" s="107" t="n">
        <x:v>5</x:v>
      </x:c>
      <x:c r="N11" s="107" t="n">
        <x:v>276</x:v>
      </x:c>
      <x:c r="O11" s="107" t="n">
        <x:v>151</x:v>
      </x:c>
      <x:c r="P11" s="107" t="n">
        <x:v>78</x:v>
      </x:c>
      <x:c r="Q11" s="108" t="n">
        <x:v>1</x:v>
      </x:c>
      <x:c r="R11" s="108" t="n">
        <x:v>43</x:v>
      </x:c>
      <x:c r="S11" s="108" t="n">
        <x:v>17</x:v>
      </x:c>
      <x:c r="T11" s="108" t="n">
        <x:v>2</x:v>
      </x:c>
      <x:c r="U11" s="108" t="n">
        <x:v>6.5</x:v>
      </x:c>
      <x:c r="V11" s="108" t="n">
        <x:v>16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796</x:v>
      </x:c>
      <x:c r="L12" s="107" t="n">
        <x:v>198</x:v>
      </x:c>
      <x:c r="M12" s="107" t="n">
        <x:v>40</x:v>
      </x:c>
      <x:c r="N12" s="107" t="n">
        <x:v>491</x:v>
      </x:c>
      <x:c r="O12" s="107" t="n">
        <x:v>187</x:v>
      </x:c>
      <x:c r="P12" s="107" t="n">
        <x:v>100</x:v>
      </x:c>
      <x:c r="Q12" s="108" t="n">
        <x:v>2</x:v>
      </x:c>
      <x:c r="R12" s="108" t="n">
        <x:v>60</x:v>
      </x:c>
      <x:c r="S12" s="108" t="n">
        <x:v>14</x:v>
      </x:c>
      <x:c r="T12" s="108" t="n">
        <x:v>3</x:v>
      </x:c>
      <x:c r="U12" s="108" t="n">
        <x:v>7</x:v>
      </x:c>
      <x:c r="V12" s="108" t="n">
        <x:v>18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376</x:v>
      </x:c>
      <x:c r="L13" s="107" t="n">
        <x:v>72</x:v>
      </x:c>
      <x:c r="M13" s="107" t="n">
        <x:v>4</x:v>
      </x:c>
      <x:c r="N13" s="107" t="n">
        <x:v>230</x:v>
      </x:c>
      <x:c r="O13" s="107" t="n">
        <x:v>29</x:v>
      </x:c>
      <x:c r="P13" s="107" t="n">
        <x:v>96</x:v>
      </x:c>
      <x:c r="Q13" s="108" t="n">
        <x:v>4</x:v>
      </x:c>
      <x:c r="R13" s="108" t="n">
        <x:v>37</x:v>
      </x:c>
      <x:c r="S13" s="108" t="n">
        <x:v>15</x:v>
      </x:c>
      <x:c r="T13" s="108" t="n">
        <x:v>2</x:v>
      </x:c>
      <x:c r="U13" s="108" t="n">
        <x:v>7</x:v>
      </x:c>
      <x:c r="V13" s="108" t="n">
        <x:v>12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16</x:v>
      </x:c>
      <x:c r="D14" s="169" t="s">
        <x:v>132</x:v>
      </x:c>
      <x:c r="E14" s="170" t="s">
        <x:v>144</x:v>
      </x:c>
      <x:c r="F14" s="170" t="s">
        <x:v>134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398</x:v>
      </x:c>
      <x:c r="L14" s="107" t="n">
        <x:v>0</x:v>
      </x:c>
      <x:c r="M14" s="107" t="n">
        <x:v>0</x:v>
      </x:c>
      <x:c r="N14" s="107" t="n">
        <x:v>242</x:v>
      </x:c>
      <x:c r="O14" s="107" t="n">
        <x:v>41</x:v>
      </x:c>
      <x:c r="P14" s="107" t="n">
        <x:v>63</x:v>
      </x:c>
      <x:c r="Q14" s="108" t="n">
        <x:v>2</x:v>
      </x:c>
      <x:c r="R14" s="108" t="n">
        <x:v>31</x:v>
      </x:c>
      <x:c r="S14" s="108" t="n">
        <x:v>13</x:v>
      </x:c>
      <x:c r="T14" s="108" t="n">
        <x:v>2</x:v>
      </x:c>
      <x:c r="U14" s="108" t="n">
        <x:v>6.5</x:v>
      </x:c>
      <x:c r="V14" s="108" t="n">
        <x:v>14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153</x:v>
      </x:c>
      <x:c r="B15" s="168" t="s">
        <x:v>154</x:v>
      </x:c>
      <x:c r="C15" s="167" t="s">
        <x:v>16</x:v>
      </x:c>
      <x:c r="D15" s="169" t="s">
        <x:v>132</x:v>
      </x:c>
      <x:c r="E15" s="170" t="s">
        <x:v>144</x:v>
      </x:c>
      <x:c r="F15" s="170" t="s">
        <x:v>134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510</x:v>
      </x:c>
      <x:c r="L15" s="107" t="n">
        <x:v>0</x:v>
      </x:c>
      <x:c r="M15" s="107" t="n">
        <x:v>0</x:v>
      </x:c>
      <x:c r="N15" s="107" t="n">
        <x:v>378</x:v>
      </x:c>
      <x:c r="O15" s="107" t="n">
        <x:v>82</x:v>
      </x:c>
      <x:c r="P15" s="107" t="n">
        <x:v>98</x:v>
      </x:c>
      <x:c r="Q15" s="108" t="n">
        <x:v>2</x:v>
      </x:c>
      <x:c r="R15" s="108" t="n">
        <x:v>43</x:v>
      </x:c>
      <x:c r="S15" s="108" t="n">
        <x:v>12</x:v>
      </x:c>
      <x:c r="T15" s="108" t="n">
        <x:v>2</x:v>
      </x:c>
      <x:c r="U15" s="108" t="n">
        <x:v>8.5</x:v>
      </x:c>
      <x:c r="V15" s="108" t="n">
        <x:v>15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155</x:v>
      </x:c>
      <x:c r="B16" s="168" t="s">
        <x:v>156</x:v>
      </x:c>
      <x:c r="C16" s="167" t="s">
        <x:v>16</x:v>
      </x:c>
      <x:c r="D16" s="169" t="s">
        <x:v>139</x:v>
      </x:c>
      <x:c r="E16" s="170" t="s">
        <x:v>140</x:v>
      </x:c>
      <x:c r="F16" s="170" t="s">
        <x:v>141</x:v>
      </x:c>
      <x:c r="G16" s="170" t="s">
        <x:v>135</x:v>
      </x:c>
      <x:c r="H16" s="170" t="s">
        <x:v>16</x:v>
      </x:c>
      <x:c r="I16" s="170" t="s">
        <x:v>136</x:v>
      </x:c>
      <x:c r="J16" s="106" t="n"/>
      <x:c r="K16" s="107" t="n">
        <x:v>845</x:v>
      </x:c>
      <x:c r="L16" s="107" t="n">
        <x:v>0</x:v>
      </x:c>
      <x:c r="M16" s="107" t="n">
        <x:v>0</x:v>
      </x:c>
      <x:c r="N16" s="107" t="n">
        <x:v>540</x:v>
      </x:c>
      <x:c r="O16" s="107" t="n">
        <x:v>176</x:v>
      </x:c>
      <x:c r="P16" s="107" t="n">
        <x:v>150</x:v>
      </x:c>
      <x:c r="Q16" s="108" t="n">
        <x:v>11</x:v>
      </x:c>
      <x:c r="R16" s="108" t="n">
        <x:v>61</x:v>
      </x:c>
      <x:c r="S16" s="108" t="n">
        <x:v>11</x:v>
      </x:c>
      <x:c r="T16" s="108" t="n">
        <x:v>5</x:v>
      </x:c>
      <x:c r="U16" s="108" t="n">
        <x:v>13</x:v>
      </x:c>
      <x:c r="V16" s="108" t="n">
        <x:v>31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157</x:v>
      </x:c>
      <x:c r="B17" s="168" t="s">
        <x:v>158</x:v>
      </x:c>
      <x:c r="C17" s="167" t="s">
        <x:v>16</x:v>
      </x:c>
      <x:c r="D17" s="169" t="s">
        <x:v>159</x:v>
      </x:c>
      <x:c r="E17" s="170" t="s">
        <x:v>160</x:v>
      </x:c>
      <x:c r="F17" s="170" t="s">
        <x:v>161</x:v>
      </x:c>
      <x:c r="G17" s="170" t="s">
        <x:v>135</x:v>
      </x:c>
      <x:c r="H17" s="170" t="s">
        <x:v>16</x:v>
      </x:c>
      <x:c r="I17" s="170" t="s">
        <x:v>136</x:v>
      </x:c>
      <x:c r="J17" s="106" t="n"/>
      <x:c r="K17" s="107" t="n">
        <x:v>3380</x:v>
      </x:c>
      <x:c r="L17" s="107" t="n">
        <x:v>0</x:v>
      </x:c>
      <x:c r="M17" s="107" t="n">
        <x:v>0</x:v>
      </x:c>
      <x:c r="N17" s="107" t="n">
        <x:v>1855</x:v>
      </x:c>
      <x:c r="O17" s="107" t="n">
        <x:v>501</x:v>
      </x:c>
      <x:c r="P17" s="107" t="n">
        <x:v>478</x:v>
      </x:c>
      <x:c r="Q17" s="108" t="n">
        <x:v>21</x:v>
      </x:c>
      <x:c r="R17" s="108" t="n">
        <x:v>240</x:v>
      </x:c>
      <x:c r="S17" s="108" t="n">
        <x:v>32</x:v>
      </x:c>
      <x:c r="T17" s="108" t="n">
        <x:v>18</x:v>
      </x:c>
      <x:c r="U17" s="108" t="n">
        <x:v>41</x:v>
      </x:c>
      <x:c r="V17" s="108" t="n">
        <x:v>135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162</x:v>
      </x:c>
      <x:c r="B18" s="168" t="s">
        <x:v>163</x:v>
      </x:c>
      <x:c r="C18" s="167" t="s">
        <x:v>16</x:v>
      </x:c>
      <x:c r="D18" s="169" t="s">
        <x:v>164</x:v>
      </x:c>
      <x:c r="E18" s="170" t="s">
        <x:v>144</x:v>
      </x:c>
      <x:c r="F18" s="170" t="s">
        <x:v>141</x:v>
      </x:c>
      <x:c r="G18" s="170" t="s">
        <x:v>135</x:v>
      </x:c>
      <x:c r="H18" s="170" t="s">
        <x:v>16</x:v>
      </x:c>
      <x:c r="I18" s="170" t="s">
        <x:v>136</x:v>
      </x:c>
      <x:c r="J18" s="106" t="n"/>
      <x:c r="K18" s="107" t="n">
        <x:v>978</x:v>
      </x:c>
      <x:c r="L18" s="107" t="n">
        <x:v>0</x:v>
      </x:c>
      <x:c r="M18" s="107" t="n">
        <x:v>0</x:v>
      </x:c>
      <x:c r="N18" s="107" t="n">
        <x:v>693</x:v>
      </x:c>
      <x:c r="O18" s="107" t="n">
        <x:v>90</x:v>
      </x:c>
      <x:c r="P18" s="107" t="n">
        <x:v>158</x:v>
      </x:c>
      <x:c r="Q18" s="108" t="n">
        <x:v>7.5</x:v>
      </x:c>
      <x:c r="R18" s="108" t="n">
        <x:v>70</x:v>
      </x:c>
      <x:c r="S18" s="108" t="n">
        <x:v>21</x:v>
      </x:c>
      <x:c r="T18" s="108" t="n">
        <x:v>4</x:v>
      </x:c>
      <x:c r="U18" s="108" t="n">
        <x:v>8</x:v>
      </x:c>
      <x:c r="V18" s="108" t="n">
        <x:v>29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165</x:v>
      </x:c>
      <x:c r="B19" s="168" t="s">
        <x:v>166</x:v>
      </x:c>
      <x:c r="C19" s="167" t="s">
        <x:v>16</x:v>
      </x:c>
      <x:c r="D19" s="169" t="s">
        <x:v>164</x:v>
      </x:c>
      <x:c r="E19" s="170" t="s">
        <x:v>144</x:v>
      </x:c>
      <x:c r="F19" s="170" t="s">
        <x:v>141</x:v>
      </x:c>
      <x:c r="G19" s="170" t="s">
        <x:v>135</x:v>
      </x:c>
      <x:c r="H19" s="170" t="s">
        <x:v>16</x:v>
      </x:c>
      <x:c r="I19" s="170" t="s">
        <x:v>136</x:v>
      </x:c>
      <x:c r="J19" s="106" t="n"/>
      <x:c r="K19" s="107" t="n">
        <x:v>1025</x:v>
      </x:c>
      <x:c r="L19" s="107" t="n">
        <x:v>0</x:v>
      </x:c>
      <x:c r="M19" s="107" t="n">
        <x:v>0</x:v>
      </x:c>
      <x:c r="N19" s="107" t="n">
        <x:v>653</x:v>
      </x:c>
      <x:c r="O19" s="107" t="n">
        <x:v>230</x:v>
      </x:c>
      <x:c r="P19" s="107" t="n">
        <x:v>172</x:v>
      </x:c>
      <x:c r="Q19" s="108" t="n">
        <x:v>7</x:v>
      </x:c>
      <x:c r="R19" s="108" t="n">
        <x:v>78.5</x:v>
      </x:c>
      <x:c r="S19" s="108" t="n">
        <x:v>37</x:v>
      </x:c>
      <x:c r="T19" s="108" t="n">
        <x:v>4</x:v>
      </x:c>
      <x:c r="U19" s="108" t="n">
        <x:v>14</x:v>
      </x:c>
      <x:c r="V19" s="108" t="n">
        <x:v>40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4" t="s">
        <x:v>167</x:v>
      </x:c>
      <x:c r="B20" s="2" t="s"/>
      <x:c r="C20" s="2" t="s"/>
      <x:c r="D20" s="3" t="s"/>
      <x:c r="E20" s="8" t="s"/>
      <x:c r="F20" s="8" t="s"/>
      <x:c r="G20" s="2" t="s"/>
      <x:c r="H20" s="2" t="s"/>
      <x:c r="I20" s="2" t="s"/>
      <x:c r="J20" s="2" t="s"/>
      <x:c r="K20" s="13">
        <x:f>SUM(K8:K19)</x:f>
      </x:c>
      <x:c r="L20" s="13">
        <x:f>SUM(L8:L19)</x:f>
      </x:c>
      <x:c r="M20" s="13">
        <x:f>SUM(M8:M19)</x:f>
      </x:c>
      <x:c r="N20" s="13">
        <x:f>SUM(N8:N19)</x:f>
      </x:c>
      <x:c r="O20" s="13">
        <x:f>SUM(O8:O19)</x:f>
      </x:c>
      <x:c r="P20" s="13">
        <x:f>SUM(P8:P19)</x:f>
      </x:c>
      <x:c r="Q20" s="79">
        <x:f>SUM(Q8:Q19)</x:f>
      </x:c>
      <x:c r="R20" s="79">
        <x:f>SUM(R8:R19)</x:f>
      </x:c>
      <x:c r="S20" s="79">
        <x:f>SUM(S8:S19)</x:f>
      </x:c>
      <x:c r="T20" s="79">
        <x:f>SUM(T8:T19)</x:f>
      </x:c>
      <x:c r="U20" s="79">
        <x:f>SUM(U8:U19)</x:f>
      </x:c>
      <x:c r="V20" s="79">
        <x:f>SUM(V8:V19)</x:f>
      </x:c>
      <x:c r="W20" s="79">
        <x:f>SUM(W8:W19)</x:f>
      </x:c>
      <x:c r="X20" s="79">
        <x:f>SUM(X8:X19)</x:f>
      </x:c>
      <x:c r="Y20" s="79">
        <x:f>SUM(Y8:Y19)</x:f>
      </x:c>
    </x:row>
  </x:sheetData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170</x:v>
      </x:c>
      <x:c r="E5" s="175" t="s"/>
      <x:c r="F5" s="175" t="s"/>
      <x:c r="G5" s="175" t="s"/>
      <x:c r="H5" s="175" t="s"/>
      <x:c r="I5" s="176" t="s"/>
      <x:c r="J5" s="177" t="s">
        <x:v>171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172</x:v>
      </x:c>
      <x:c r="S5" s="181" t="s"/>
      <x:c r="T5" s="182" t="s"/>
      <x:c r="U5" s="143" t="s">
        <x:v>173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174</x:v>
      </x:c>
      <x:c r="E6" s="155" t="s"/>
      <x:c r="F6" s="155" t="s"/>
      <x:c r="G6" s="89" t="s"/>
      <x:c r="H6" s="90" t="s"/>
      <x:c r="I6" s="75" t="s"/>
      <x:c r="J6" s="134" t="s">
        <x:v>175</x:v>
      </x:c>
      <x:c r="K6" s="135" t="s"/>
      <x:c r="L6" s="134" t="s">
        <x:v>176</x:v>
      </x:c>
      <x:c r="M6" s="135" t="s"/>
      <x:c r="N6" s="134" t="s">
        <x:v>177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178</x:v>
      </x:c>
      <x:c r="E7" s="100" t="s">
        <x:v>179</x:v>
      </x:c>
      <x:c r="F7" s="100" t="s">
        <x:v>180</x:v>
      </x:c>
      <x:c r="G7" s="113" t="s">
        <x:v>181</x:v>
      </x:c>
      <x:c r="H7" s="183" t="s">
        <x:v>182</x:v>
      </x:c>
      <x:c r="I7" s="113" t="s">
        <x:v>183</x:v>
      </x:c>
      <x:c r="J7" s="113" t="s">
        <x:v>184</x:v>
      </x:c>
      <x:c r="K7" s="183" t="s">
        <x:v>133</x:v>
      </x:c>
      <x:c r="L7" s="113" t="s">
        <x:v>185</x:v>
      </x:c>
      <x:c r="M7" s="183" t="s">
        <x:v>186</x:v>
      </x:c>
      <x:c r="N7" s="113" t="s">
        <x:v>187</x:v>
      </x:c>
      <x:c r="O7" s="183" t="s">
        <x:v>188</x:v>
      </x:c>
      <x:c r="P7" s="183" t="s">
        <x:v>189</x:v>
      </x:c>
      <x:c r="Q7" s="113" t="s">
        <x:v>190</x:v>
      </x:c>
      <x:c r="R7" s="113" t="s">
        <x:v>191</x:v>
      </x:c>
      <x:c r="S7" s="113" t="s">
        <x:v>192</x:v>
      </x:c>
      <x:c r="T7" s="11" t="s">
        <x:v>193</x:v>
      </x:c>
      <x:c r="U7" s="124" t="s">
        <x:v>194</x:v>
      </x:c>
      <x:c r="V7" s="124" t="s">
        <x:v>195</x:v>
      </x:c>
      <x:c r="W7" s="124" t="s">
        <x:v>196</x:v>
      </x:c>
      <x:c r="X7" s="124" t="s">
        <x:v>197</x:v>
      </x:c>
      <x:c r="Y7" s="124" t="s">
        <x:v>198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4090804</x:v>
      </x:c>
      <x:c r="E8" s="81" t="n">
        <x:v>1618748</x:v>
      </x:c>
      <x:c r="F8" s="116" t="n">
        <x:v>2644943.44160654</x:v>
      </x:c>
      <x:c r="G8" s="81" t="n">
        <x:v>18919</x:v>
      </x:c>
      <x:c r="H8" s="81" t="n">
        <x:v>388158</x:v>
      </x:c>
      <x:c r="I8" s="117">
        <x:f>SUM(D8:H8)</x:f>
      </x:c>
      <x:c r="J8" s="81" t="n">
        <x:v>5189572</x:v>
      </x:c>
      <x:c r="K8" s="81" t="n">
        <x:v>738247</x:v>
      </x:c>
      <x:c r="L8" s="81" t="n">
        <x:v>1532119</x:v>
      </x:c>
      <x:c r="M8" s="81" t="n">
        <x:v>60000</x:v>
      </x:c>
      <x:c r="N8" s="81" t="n">
        <x:v>384674</x:v>
      </x:c>
      <x:c r="O8" s="81" t="n">
        <x:v>108160</x:v>
      </x:c>
      <x:c r="P8" s="81" t="n">
        <x:v>748800</x:v>
      </x:c>
      <x:c r="Q8" s="117">
        <x:f>SUM(J8:P8)</x:f>
      </x:c>
      <x:c r="R8" s="81" t="n">
        <x:v>8516342</x:v>
      </x:c>
      <x:c r="S8" s="81" t="n">
        <x:v>245230</x:v>
      </x:c>
      <x:c r="T8" s="59">
        <x:f>SUM('Part C'!$R8:$S8)</x:f>
      </x:c>
      <x:c r="U8" s="81" t="n">
        <x:v>21725.362244898</x:v>
      </x:c>
      <x:c r="V8" s="81" t="n">
        <x:v>625.586734693878</x:v>
      </x:c>
      <x:c r="W8" s="81" t="n">
        <x:v>2474088.45121182</x:v>
      </x:c>
      <x:c r="X8" s="81" t="n">
        <x:v>11235660.4512118</x:v>
      </x:c>
      <x:c r="Y8" s="12" t="n">
        <x:v>28662.3991102342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7002917</x:v>
      </x:c>
      <x:c r="E9" s="81" t="n">
        <x:v>2598012</x:v>
      </x:c>
      <x:c r="F9" s="116" t="n">
        <x:v>4447619.39148292</x:v>
      </x:c>
      <x:c r="G9" s="81" t="n">
        <x:v>50761</x:v>
      </x:c>
      <x:c r="H9" s="81" t="n">
        <x:v>716728</x:v>
      </x:c>
      <x:c r="I9" s="117">
        <x:f>SUM(D9:H9)</x:f>
      </x:c>
      <x:c r="J9" s="81" t="n">
        <x:v>8521327</x:v>
      </x:c>
      <x:c r="K9" s="81" t="n">
        <x:v>0</x:v>
      </x:c>
      <x:c r="L9" s="81" t="n">
        <x:v>3648903</x:v>
      </x:c>
      <x:c r="M9" s="81" t="n">
        <x:v>0</x:v>
      </x:c>
      <x:c r="N9" s="81" t="n">
        <x:v>757672</x:v>
      </x:c>
      <x:c r="O9" s="81" t="n">
        <x:v>287871</x:v>
      </x:c>
      <x:c r="P9" s="81" t="n">
        <x:v>1600264</x:v>
      </x:c>
      <x:c r="Q9" s="117">
        <x:f>SUM(J9:P9)</x:f>
      </x:c>
      <x:c r="R9" s="81" t="n">
        <x:v>14345368</x:v>
      </x:c>
      <x:c r="S9" s="81" t="n">
        <x:v>470669</x:v>
      </x:c>
      <x:c r="T9" s="59">
        <x:f>SUM('Part C'!$R9:$S9)</x:f>
      </x:c>
      <x:c r="U9" s="81" t="n">
        <x:v>16584.2404624277</x:v>
      </x:c>
      <x:c r="V9" s="81" t="n">
        <x:v>544.126011560694</x:v>
      </x:c>
      <x:c r="W9" s="81" t="n">
        <x:v>5459404.36300568</x:v>
      </x:c>
      <x:c r="X9" s="81" t="n">
        <x:v>20275441.3630057</x:v>
      </x:c>
      <x:c r="Y9" s="12" t="n">
        <x:v>23439.8166046308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6484761</x:v>
      </x:c>
      <x:c r="E10" s="81" t="n">
        <x:v>1235898</x:v>
      </x:c>
      <x:c r="F10" s="116" t="n">
        <x:v>3576586.46193791</x:v>
      </x:c>
      <x:c r="G10" s="81" t="n">
        <x:v>34519</x:v>
      </x:c>
      <x:c r="H10" s="81" t="n">
        <x:v>506041</x:v>
      </x:c>
      <x:c r="I10" s="117">
        <x:f>SUM(D10:H10)</x:f>
      </x:c>
      <x:c r="J10" s="81" t="n">
        <x:v>8042654</x:v>
      </x:c>
      <x:c r="K10" s="81" t="n">
        <x:v>0</x:v>
      </x:c>
      <x:c r="L10" s="81" t="n">
        <x:v>2252661</x:v>
      </x:c>
      <x:c r="M10" s="81" t="n">
        <x:v>0</x:v>
      </x:c>
      <x:c r="N10" s="81" t="n">
        <x:v>319967</x:v>
      </x:c>
      <x:c r="O10" s="81" t="n">
        <x:v>197350</x:v>
      </x:c>
      <x:c r="P10" s="81" t="n">
        <x:v>1025173</x:v>
      </x:c>
      <x:c r="Q10" s="117">
        <x:f>SUM(J10:P10)</x:f>
      </x:c>
      <x:c r="R10" s="81" t="n">
        <x:v>11562452</x:v>
      </x:c>
      <x:c r="S10" s="81" t="n">
        <x:v>275353</x:v>
      </x:c>
      <x:c r="T10" s="59">
        <x:f>SUM('Part C'!$R10:$S10)</x:f>
      </x:c>
      <x:c r="U10" s="81" t="n">
        <x:v>19498.2327150084</x:v>
      </x:c>
      <x:c r="V10" s="81" t="n">
        <x:v>464.338954468803</x:v>
      </x:c>
      <x:c r="W10" s="81" t="n">
        <x:v>3742689.92747094</x:v>
      </x:c>
      <x:c r="X10" s="81" t="n">
        <x:v>15580494.9274709</x:v>
      </x:c>
      <x:c r="Y10" s="12" t="n">
        <x:v>26274.0218001196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5248164</x:v>
      </x:c>
      <x:c r="E11" s="81" t="n">
        <x:v>1792043</x:v>
      </x:c>
      <x:c r="F11" s="116" t="n">
        <x:v>3261367.85026259</x:v>
      </x:c>
      <x:c r="G11" s="81" t="n">
        <x:v>32016</x:v>
      </x:c>
      <x:c r="H11" s="81" t="n">
        <x:v>514786</x:v>
      </x:c>
      <x:c r="I11" s="117">
        <x:f>SUM(D11:H11)</x:f>
      </x:c>
      <x:c r="J11" s="81" t="n">
        <x:v>6255924</x:v>
      </x:c>
      <x:c r="K11" s="81" t="n">
        <x:v>984330</x:v>
      </x:c>
      <x:c r="L11" s="81" t="n">
        <x:v>2102212</x:v>
      </x:c>
      <x:c r="M11" s="81" t="n">
        <x:v>60000</x:v>
      </x:c>
      <x:c r="N11" s="81" t="n">
        <x:v>357166</x:v>
      </x:c>
      <x:c r="O11" s="81" t="n">
        <x:v>183039</x:v>
      </x:c>
      <x:c r="P11" s="81" t="n">
        <x:v>905706</x:v>
      </x:c>
      <x:c r="Q11" s="117">
        <x:f>SUM(J11:P11)</x:f>
      </x:c>
      <x:c r="R11" s="81" t="n">
        <x:v>10544739</x:v>
      </x:c>
      <x:c r="S11" s="81" t="n">
        <x:v>303638</x:v>
      </x:c>
      <x:c r="T11" s="59">
        <x:f>SUM('Part C'!$R11:$S11)</x:f>
      </x:c>
      <x:c r="U11" s="81" t="n">
        <x:v>16817.7655502392</x:v>
      </x:c>
      <x:c r="V11" s="81" t="n">
        <x:v>484.271132376396</x:v>
      </x:c>
      <x:c r="W11" s="81" t="n">
        <x:v>3957279.23191278</x:v>
      </x:c>
      <x:c r="X11" s="81" t="n">
        <x:v>14805656.2319128</x:v>
      </x:c>
      <x:c r="Y11" s="12" t="n">
        <x:v>23613.486813258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8734004</x:v>
      </x:c>
      <x:c r="E12" s="81" t="n">
        <x:v>1796377</x:v>
      </x:c>
      <x:c r="F12" s="116" t="n">
        <x:v>4878186.96870931</x:v>
      </x:c>
      <x:c r="G12" s="81" t="n">
        <x:v>46336</x:v>
      </x:c>
      <x:c r="H12" s="81" t="n">
        <x:v>707599</x:v>
      </x:c>
      <x:c r="I12" s="117">
        <x:f>SUM(D12:H12)</x:f>
      </x:c>
      <x:c r="J12" s="81" t="n">
        <x:v>8815165</x:v>
      </x:c>
      <x:c r="K12" s="81" t="n">
        <x:v>2706908</x:v>
      </x:c>
      <x:c r="L12" s="81" t="n">
        <x:v>2675847</x:v>
      </x:c>
      <x:c r="M12" s="81" t="n">
        <x:v>70000</x:v>
      </x:c>
      <x:c r="N12" s="81" t="n">
        <x:v>557036</x:v>
      </x:c>
      <x:c r="O12" s="81" t="n">
        <x:v>264908</x:v>
      </x:c>
      <x:c r="P12" s="81" t="n">
        <x:v>1072639</x:v>
      </x:c>
      <x:c r="Q12" s="117">
        <x:f>SUM(J12:P12)</x:f>
      </x:c>
      <x:c r="R12" s="81" t="n">
        <x:v>15710126</x:v>
      </x:c>
      <x:c r="S12" s="81" t="n">
        <x:v>452377</x:v>
      </x:c>
      <x:c r="T12" s="59">
        <x:f>SUM('Part C'!$R12:$S12)</x:f>
      </x:c>
      <x:c r="U12" s="81" t="n">
        <x:v>15193.5454545455</x:v>
      </x:c>
      <x:c r="V12" s="81" t="n">
        <x:v>437.501934235977</x:v>
      </x:c>
      <x:c r="W12" s="81" t="n">
        <x:v>6526039.43508424</x:v>
      </x:c>
      <x:c r="X12" s="81" t="n">
        <x:v>22688542.4350842</x:v>
      </x:c>
      <x:c r="Y12" s="12" t="n">
        <x:v>21942.4975194238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5332358</x:v>
      </x:c>
      <x:c r="E13" s="81" t="n">
        <x:v>1745603</x:v>
      </x:c>
      <x:c r="F13" s="116" t="n">
        <x:v>3278857.34763374</x:v>
      </x:c>
      <x:c r="G13" s="81" t="n">
        <x:v>21887</x:v>
      </x:c>
      <x:c r="H13" s="81" t="n">
        <x:v>423517</x:v>
      </x:c>
      <x:c r="I13" s="117">
        <x:f>SUM(D13:H13)</x:f>
      </x:c>
      <x:c r="J13" s="81" t="n">
        <x:v>5829383</x:v>
      </x:c>
      <x:c r="K13" s="81" t="n">
        <x:v>984330</x:v>
      </x:c>
      <x:c r="L13" s="81" t="n">
        <x:v>2751270</x:v>
      </x:c>
      <x:c r="M13" s="81" t="n">
        <x:v>50000</x:v>
      </x:c>
      <x:c r="N13" s="81" t="n">
        <x:v>369558</x:v>
      </x:c>
      <x:c r="O13" s="81" t="n">
        <x:v>125132</x:v>
      </x:c>
      <x:c r="P13" s="81" t="n">
        <x:v>692549</x:v>
      </x:c>
      <x:c r="Q13" s="117">
        <x:f>SUM(J13:P13)</x:f>
      </x:c>
      <x:c r="R13" s="81" t="n">
        <x:v>10499876</x:v>
      </x:c>
      <x:c r="S13" s="81" t="n">
        <x:v>302346</x:v>
      </x:c>
      <x:c r="T13" s="59">
        <x:f>SUM('Part C'!$R13:$S13)</x:f>
      </x:c>
      <x:c r="U13" s="81" t="n">
        <x:v>23229.814159292</x:v>
      </x:c>
      <x:c r="V13" s="81" t="n">
        <x:v>668.907079646018</x:v>
      </x:c>
      <x:c r="W13" s="81" t="n">
        <x:v>2852775.45905036</x:v>
      </x:c>
      <x:c r="X13" s="81" t="n">
        <x:v>13654997.4590504</x:v>
      </x:c>
      <x:c r="Y13" s="12" t="n">
        <x:v>30210.1713695805</x:v>
      </x:c>
    </x:row>
    <x:row r="14" spans="1:25" s="6" customFormat="1">
      <x:c r="A14" s="184" t="s">
        <x:v>151</x:v>
      </x:c>
      <x:c r="B14" s="184" t="s">
        <x:v>152</x:v>
      </x:c>
      <x:c r="C14" s="184" t="s">
        <x:v>16</x:v>
      </x:c>
      <x:c r="D14" s="81" t="n">
        <x:v>3264873</x:v>
      </x:c>
      <x:c r="E14" s="81" t="n">
        <x:v>1691995</x:v>
      </x:c>
      <x:c r="F14" s="116" t="n">
        <x:v>2296263.43844655</x:v>
      </x:c>
      <x:c r="G14" s="81" t="n">
        <x:v>23168</x:v>
      </x:c>
      <x:c r="H14" s="81" t="n">
        <x:v>288847</x:v>
      </x:c>
      <x:c r="I14" s="117">
        <x:f>SUM(D14:H14)</x:f>
      </x:c>
      <x:c r="J14" s="81" t="n">
        <x:v>4691943</x:v>
      </x:c>
      <x:c r="K14" s="81" t="n">
        <x:v>0</x:v>
      </x:c>
      <x:c r="L14" s="81" t="n">
        <x:v>1714532</x:v>
      </x:c>
      <x:c r="M14" s="81" t="n">
        <x:v>0</x:v>
      </x:c>
      <x:c r="N14" s="81" t="n">
        <x:v>383136</x:v>
      </x:c>
      <x:c r="O14" s="81" t="n">
        <x:v>132454</x:v>
      </x:c>
      <x:c r="P14" s="81" t="n">
        <x:v>643081</x:v>
      </x:c>
      <x:c r="Q14" s="117">
        <x:f>SUM(J14:P14)</x:f>
      </x:c>
      <x:c r="R14" s="81" t="n">
        <x:v>7353403</x:v>
      </x:c>
      <x:c r="S14" s="81" t="n">
        <x:v>211743</x:v>
      </x:c>
      <x:c r="T14" s="59">
        <x:f>SUM('Part C'!$R14:$S14)</x:f>
      </x:c>
      <x:c r="U14" s="81" t="n">
        <x:v>18475.8869346734</x:v>
      </x:c>
      <x:c r="V14" s="81" t="n">
        <x:v>532.017587939699</x:v>
      </x:c>
      <x:c r="W14" s="81" t="n">
        <x:v>2511957.15199568</x:v>
      </x:c>
      <x:c r="X14" s="81" t="n">
        <x:v>10077103.1519957</x:v>
      </x:c>
      <x:c r="Y14" s="12" t="n">
        <x:v>25319.3546532555</x:v>
      </x:c>
    </x:row>
    <x:row r="15" spans="1:25" s="6" customFormat="1">
      <x:c r="A15" s="184" t="s">
        <x:v>153</x:v>
      </x:c>
      <x:c r="B15" s="184" t="s">
        <x:v>154</x:v>
      </x:c>
      <x:c r="C15" s="184" t="s">
        <x:v>16</x:v>
      </x:c>
      <x:c r="D15" s="81" t="n">
        <x:v>4830100</x:v>
      </x:c>
      <x:c r="E15" s="81" t="n">
        <x:v>1788330</x:v>
      </x:c>
      <x:c r="F15" s="116" t="n">
        <x:v>3065980.13683596</x:v>
      </x:c>
      <x:c r="G15" s="81" t="n">
        <x:v>29688</x:v>
      </x:c>
      <x:c r="H15" s="81" t="n">
        <x:v>516240</x:v>
      </x:c>
      <x:c r="I15" s="117">
        <x:f>SUM(D15:H15)</x:f>
      </x:c>
      <x:c r="J15" s="81" t="n">
        <x:v>6398104</x:v>
      </x:c>
      <x:c r="K15" s="81" t="n">
        <x:v>0</x:v>
      </x:c>
      <x:c r="L15" s="81" t="n">
        <x:v>2469188</x:v>
      </x:c>
      <x:c r="M15" s="81" t="n">
        <x:v>0</x:v>
      </x:c>
      <x:c r="N15" s="81" t="n">
        <x:v>352366</x:v>
      </x:c>
      <x:c r="O15" s="81" t="n">
        <x:v>169727</x:v>
      </x:c>
      <x:c r="P15" s="81" t="n">
        <x:v>840953</x:v>
      </x:c>
      <x:c r="Q15" s="117">
        <x:f>SUM(J15:P15)</x:f>
      </x:c>
      <x:c r="R15" s="81" t="n">
        <x:v>9943998</x:v>
      </x:c>
      <x:c r="S15" s="81" t="n">
        <x:v>286340</x:v>
      </x:c>
      <x:c r="T15" s="59">
        <x:f>SUM('Part C'!$R15:$S15)</x:f>
      </x:c>
      <x:c r="U15" s="81" t="n">
        <x:v>19498.0352941176</x:v>
      </x:c>
      <x:c r="V15" s="81" t="n">
        <x:v>561.450980392157</x:v>
      </x:c>
      <x:c r="W15" s="81" t="n">
        <x:v>3218839.56662762</x:v>
      </x:c>
      <x:c r="X15" s="81" t="n">
        <x:v>13449177.5666276</x:v>
      </x:c>
      <x:c r="Y15" s="12" t="n">
        <x:v>26370.9364051522</x:v>
      </x:c>
    </x:row>
    <x:row r="16" spans="1:25" s="6" customFormat="1">
      <x:c r="A16" s="184" t="s">
        <x:v>155</x:v>
      </x:c>
      <x:c r="B16" s="184" t="s">
        <x:v>156</x:v>
      </x:c>
      <x:c r="C16" s="184" t="s">
        <x:v>16</x:v>
      </x:c>
      <x:c r="D16" s="81" t="n">
        <x:v>7769360</x:v>
      </x:c>
      <x:c r="E16" s="81" t="n">
        <x:v>2953828</x:v>
      </x:c>
      <x:c r="F16" s="116" t="n">
        <x:v>4967504.5912033</x:v>
      </x:c>
      <x:c r="G16" s="81" t="n">
        <x:v>49188</x:v>
      </x:c>
      <x:c r="H16" s="81" t="n">
        <x:v>747881</x:v>
      </x:c>
      <x:c r="I16" s="117">
        <x:f>SUM(D16:H16)</x:f>
      </x:c>
      <x:c r="J16" s="81" t="n">
        <x:v>10236966</x:v>
      </x:c>
      <x:c r="K16" s="81" t="n">
        <x:v>0</x:v>
      </x:c>
      <x:c r="L16" s="81" t="n">
        <x:v>3850493</x:v>
      </x:c>
      <x:c r="M16" s="81" t="n">
        <x:v>0</x:v>
      </x:c>
      <x:c r="N16" s="81" t="n">
        <x:v>832926</x:v>
      </x:c>
      <x:c r="O16" s="81" t="n">
        <x:v>281215</x:v>
      </x:c>
      <x:c r="P16" s="81" t="n">
        <x:v>1286162</x:v>
      </x:c>
      <x:c r="Q16" s="117">
        <x:f>SUM(J16:P16)</x:f>
      </x:c>
      <x:c r="R16" s="81" t="n">
        <x:v>16026281</x:v>
      </x:c>
      <x:c r="S16" s="81" t="n">
        <x:v>461481</x:v>
      </x:c>
      <x:c r="T16" s="59">
        <x:f>SUM('Part C'!$R16:$S16)</x:f>
      </x:c>
      <x:c r="U16" s="81" t="n">
        <x:v>18966.0130177515</x:v>
      </x:c>
      <x:c r="V16" s="81" t="n">
        <x:v>546.131360946746</x:v>
      </x:c>
      <x:c r="W16" s="81" t="n">
        <x:v>5333175.36039283</x:v>
      </x:c>
      <x:c r="X16" s="81" t="n">
        <x:v>21820937.3603928</x:v>
      </x:c>
      <x:c r="Y16" s="12" t="n">
        <x:v>25823.5945093406</x:v>
      </x:c>
    </x:row>
    <x:row r="17" spans="1:25" s="6" customFormat="1">
      <x:c r="A17" s="184" t="s">
        <x:v>157</x:v>
      </x:c>
      <x:c r="B17" s="184" t="s">
        <x:v>158</x:v>
      </x:c>
      <x:c r="C17" s="184" t="s">
        <x:v>16</x:v>
      </x:c>
      <x:c r="D17" s="81" t="n">
        <x:v>27059178</x:v>
      </x:c>
      <x:c r="E17" s="81" t="n">
        <x:v>10689766</x:v>
      </x:c>
      <x:c r="F17" s="116" t="n">
        <x:v>17487155.1849204</x:v>
      </x:c>
      <x:c r="G17" s="81" t="n">
        <x:v>196754</x:v>
      </x:c>
      <x:c r="H17" s="81" t="n">
        <x:v>2817300</x:v>
      </x:c>
      <x:c r="I17" s="117">
        <x:f>SUM(D17:H17)</x:f>
      </x:c>
      <x:c r="J17" s="81" t="n">
        <x:v>37109002</x:v>
      </x:c>
      <x:c r="K17" s="81" t="n">
        <x:v>0</x:v>
      </x:c>
      <x:c r="L17" s="81" t="n">
        <x:v>12627900</x:v>
      </x:c>
      <x:c r="M17" s="81" t="n">
        <x:v>0</x:v>
      </x:c>
      <x:c r="N17" s="81" t="n">
        <x:v>3332034</x:v>
      </x:c>
      <x:c r="O17" s="81" t="n">
        <x:v>1124859</x:v>
      </x:c>
      <x:c r="P17" s="81" t="n">
        <x:v>4056358</x:v>
      </x:c>
      <x:c r="Q17" s="117">
        <x:f>SUM(J17:P17)</x:f>
      </x:c>
      <x:c r="R17" s="81" t="n">
        <x:v>56619773</x:v>
      </x:c>
      <x:c r="S17" s="81" t="n">
        <x:v>1630380</x:v>
      </x:c>
      <x:c r="T17" s="59">
        <x:f>SUM('Part C'!$R17:$S17)</x:f>
      </x:c>
      <x:c r="U17" s="81" t="n">
        <x:v>16751.4121301775</x:v>
      </x:c>
      <x:c r="V17" s="81" t="n">
        <x:v>482.360946745562</x:v>
      </x:c>
      <x:c r="W17" s="81" t="n">
        <x:v>21332701.4415713</x:v>
      </x:c>
      <x:c r="X17" s="81" t="n">
        <x:v>79582854.4415713</x:v>
      </x:c>
      <x:c r="Y17" s="12" t="n">
        <x:v>23545.2232075655</x:v>
      </x:c>
    </x:row>
    <x:row r="18" spans="1:25" s="6" customFormat="1">
      <x:c r="A18" s="184" t="s">
        <x:v>162</x:v>
      </x:c>
      <x:c r="B18" s="184" t="s">
        <x:v>163</x:v>
      </x:c>
      <x:c r="C18" s="184" t="s">
        <x:v>16</x:v>
      </x:c>
      <x:c r="D18" s="81" t="n">
        <x:v>8317505</x:v>
      </x:c>
      <x:c r="E18" s="81" t="n">
        <x:v>2544507</x:v>
      </x:c>
      <x:c r="F18" s="116" t="n">
        <x:v>5031814.6506156</x:v>
      </x:c>
      <x:c r="G18" s="81" t="n">
        <x:v>56931</x:v>
      </x:c>
      <x:c r="H18" s="81" t="n">
        <x:v>800987</x:v>
      </x:c>
      <x:c r="I18" s="117">
        <x:f>SUM(D18:H18)</x:f>
      </x:c>
      <x:c r="J18" s="81" t="n">
        <x:v>11018957</x:v>
      </x:c>
      <x:c r="K18" s="81" t="n">
        <x:v>0</x:v>
      </x:c>
      <x:c r="L18" s="81" t="n">
        <x:v>3894241</x:v>
      </x:c>
      <x:c r="M18" s="81" t="n">
        <x:v>0</x:v>
      </x:c>
      <x:c r="N18" s="81" t="n">
        <x:v>721585</x:v>
      </x:c>
      <x:c r="O18" s="81" t="n">
        <x:v>325477</x:v>
      </x:c>
      <x:c r="P18" s="81" t="n">
        <x:v>791485</x:v>
      </x:c>
      <x:c r="Q18" s="117">
        <x:f>SUM(J18:P18)</x:f>
      </x:c>
      <x:c r="R18" s="81" t="n">
        <x:v>16282876</x:v>
      </x:c>
      <x:c r="S18" s="81" t="n">
        <x:v>468869</x:v>
      </x:c>
      <x:c r="T18" s="59">
        <x:f>SUM('Part C'!$R18:$S18)</x:f>
      </x:c>
      <x:c r="U18" s="81" t="n">
        <x:v>16649.1574642127</x:v>
      </x:c>
      <x:c r="V18" s="81" t="n">
        <x:v>479.416155419223</x:v>
      </x:c>
      <x:c r="W18" s="81" t="n">
        <x:v>6172598.22776827</x:v>
      </x:c>
      <x:c r="X18" s="81" t="n">
        <x:v>22924343.2277683</x:v>
      </x:c>
      <x:c r="Y18" s="12" t="n">
        <x:v>23440.0237502743</x:v>
      </x:c>
    </x:row>
    <x:row r="19" spans="1:25" s="6" customFormat="1">
      <x:c r="A19" s="184" t="s">
        <x:v>165</x:v>
      </x:c>
      <x:c r="B19" s="184" t="s">
        <x:v>166</x:v>
      </x:c>
      <x:c r="C19" s="184" t="s">
        <x:v>16</x:v>
      </x:c>
      <x:c r="D19" s="81" t="n">
        <x:v>8520989</x:v>
      </x:c>
      <x:c r="E19" s="81" t="n">
        <x:v>3904003</x:v>
      </x:c>
      <x:c r="F19" s="116" t="n">
        <x:v>5755863.35012165</x:v>
      </x:c>
      <x:c r="G19" s="81" t="n">
        <x:v>59666</x:v>
      </x:c>
      <x:c r="H19" s="81" t="n">
        <x:v>482697</x:v>
      </x:c>
      <x:c r="I19" s="117">
        <x:f>SUM(D19:H19)</x:f>
      </x:c>
      <x:c r="J19" s="81" t="n">
        <x:v>12156397</x:v>
      </x:c>
      <x:c r="K19" s="81" t="n">
        <x:v>0</x:v>
      </x:c>
      <x:c r="L19" s="81" t="n">
        <x:v>4167443</x:v>
      </x:c>
      <x:c r="M19" s="81" t="n">
        <x:v>0</x:v>
      </x:c>
      <x:c r="N19" s="81" t="n">
        <x:v>673162</x:v>
      </x:c>
      <x:c r="O19" s="81" t="n">
        <x:v>341118</x:v>
      </x:c>
      <x:c r="P19" s="81" t="n">
        <x:v>1385098</x:v>
      </x:c>
      <x:c r="Q19" s="117">
        <x:f>SUM(J19:P19)</x:f>
      </x:c>
      <x:c r="R19" s="81" t="n">
        <x:v>18199169</x:v>
      </x:c>
      <x:c r="S19" s="81" t="n">
        <x:v>524049</x:v>
      </x:c>
      <x:c r="T19" s="59">
        <x:f>SUM('Part C'!$R19:$S19)</x:f>
      </x:c>
      <x:c r="U19" s="81" t="n">
        <x:v>17755.2868292683</x:v>
      </x:c>
      <x:c r="V19" s="81" t="n">
        <x:v>511.267317073171</x:v>
      </x:c>
      <x:c r="W19" s="81" t="n">
        <x:v>6469236.38390846</x:v>
      </x:c>
      <x:c r="X19" s="81" t="n">
        <x:v>25192454.3839085</x:v>
      </x:c>
      <x:c r="Y19" s="12" t="n">
        <x:v>24578.0042769839</x:v>
      </x:c>
    </x:row>
    <x:row r="20" spans="1:25" s="3" customFormat="1" ht="15" customHeight="1">
      <x:c r="A20" s="4" t="s">
        <x:v>167</x:v>
      </x:c>
      <x:c r="B20" s="4" t="s"/>
      <x:c r="D20" s="14">
        <x:f>SUM(D8:D19)</x:f>
      </x:c>
      <x:c r="E20" s="14">
        <x:f>SUM(E8:E19)</x:f>
      </x:c>
      <x:c r="F20" s="14">
        <x:f>SUM(F8:F19)</x:f>
      </x:c>
      <x:c r="G20" s="14">
        <x:f>SUM(G8:G19)</x:f>
      </x:c>
      <x:c r="H20" s="14">
        <x:f>SUM(H8:H19)</x:f>
      </x:c>
      <x:c r="I20" s="14">
        <x:f>SUM(I8:I19)</x:f>
      </x:c>
      <x:c r="J20" s="14">
        <x:f>SUM(J8:J19)</x:f>
      </x:c>
      <x:c r="K20" s="14">
        <x:f>SUM(K8:K19)</x:f>
      </x:c>
      <x:c r="L20" s="14">
        <x:f>SUM(L8:L19)</x:f>
      </x:c>
      <x:c r="M20" s="14">
        <x:f>SUM(M8:M19)</x:f>
      </x:c>
      <x:c r="N20" s="14">
        <x:f>SUM(N8:N19)</x:f>
      </x:c>
      <x:c r="O20" s="14">
        <x:f>SUM(O8:O19)</x:f>
      </x:c>
      <x:c r="P20" s="14">
        <x:f>SUM(P8:P19)</x:f>
      </x:c>
      <x:c r="Q20" s="14">
        <x:f>SUM(Q8:Q19)</x:f>
      </x:c>
      <x:c r="R20" s="14">
        <x:f>SUM(R8:R19)</x:f>
      </x:c>
      <x:c r="S20" s="14">
        <x:f>SUM(S8:S19)</x:f>
      </x:c>
      <x:c r="T20" s="14">
        <x:f>SUM(T8:T19)</x:f>
      </x:c>
      <x:c r="W20" s="14">
        <x:f>SUM(W8:W19)</x:f>
      </x:c>
      <x:c r="X20" s="14">
        <x:f>SUM(X8:X19)</x:f>
      </x:c>
      <x:c r="Y20" s="14" t="s"/>
    </x:row>
  </x:sheetData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4" sqref="I2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202</x:v>
      </x:c>
      <x:c r="G6" s="144" t="s"/>
      <x:c r="H6" s="144" t="s"/>
      <x:c r="I6" s="144" t="s"/>
      <x:c r="J6" s="135" t="s"/>
      <x:c r="K6" s="134" t="s">
        <x:v>203</x:v>
      </x:c>
      <x:c r="L6" s="144" t="s"/>
      <x:c r="M6" s="144" t="s"/>
      <x:c r="N6" s="135" t="s"/>
      <x:c r="O6" s="65" t="s"/>
      <x:c r="P6" s="134" t="s">
        <x:v>204</x:v>
      </x:c>
      <x:c r="Q6" s="144" t="s"/>
      <x:c r="R6" s="144" t="s"/>
      <x:c r="S6" s="144" t="s"/>
      <x:c r="T6" s="144" t="s"/>
      <x:c r="U6" s="144" t="s"/>
      <x:c r="V6" s="135" t="s"/>
      <x:c r="W6" s="67" t="s">
        <x:v>205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75" t="s">
        <x:v>207</x:v>
      </x:c>
      <x:c r="F7" s="75" t="s">
        <x:v>208</x:v>
      </x:c>
      <x:c r="G7" s="100" t="s">
        <x:v>209</x:v>
      </x:c>
      <x:c r="H7" s="100" t="s">
        <x:v>210</x:v>
      </x:c>
      <x:c r="I7" s="100" t="s">
        <x:v>211</x:v>
      </x:c>
      <x:c r="J7" s="113" t="s">
        <x:v>212</x:v>
      </x:c>
      <x:c r="K7" s="75" t="s">
        <x:v>213</x:v>
      </x:c>
      <x:c r="L7" s="100" t="s">
        <x:v>214</x:v>
      </x:c>
      <x:c r="M7" s="100" t="s">
        <x:v>215</x:v>
      </x:c>
      <x:c r="N7" s="75" t="s">
        <x:v>216</x:v>
      </x:c>
      <x:c r="O7" s="113" t="s">
        <x:v>217</x:v>
      </x:c>
      <x:c r="P7" s="75" t="s">
        <x:v>218</x:v>
      </x:c>
      <x:c r="Q7" s="100" t="s">
        <x:v>219</x:v>
      </x:c>
      <x:c r="R7" s="100" t="s">
        <x:v>220</x:v>
      </x:c>
      <x:c r="S7" s="100" t="s">
        <x:v>221</x:v>
      </x:c>
      <x:c r="T7" s="100" t="s">
        <x:v>222</x:v>
      </x:c>
      <x:c r="U7" s="100" t="s">
        <x:v>182</x:v>
      </x:c>
      <x:c r="V7" s="75" t="s">
        <x:v>223</x:v>
      </x:c>
      <x:c r="W7" s="75" t="s">
        <x:v>224</x:v>
      </x:c>
      <x:c r="X7" s="75" t="s">
        <x:v>225</x:v>
      </x:c>
      <x:c r="Y7" s="61" t="s">
        <x:v>192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54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622337</x:v>
      </x:c>
      <x:c r="L8" s="81" t="n">
        <x:v>115910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231729</x:v>
      </x:c>
      <x:c r="U8" s="81" t="n">
        <x:v>0</x:v>
      </x:c>
      <x:c r="V8" s="117">
        <x:f>SUM(P8:U8)</x:f>
      </x:c>
      <x:c r="W8" s="81" t="n">
        <x:v>0</x:v>
      </x:c>
      <x:c r="X8" s="81" t="n">
        <x:v>231729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171429</x:v>
      </x:c>
      <x:c r="U9" s="81" t="n">
        <x:v>0</x:v>
      </x:c>
      <x:c r="V9" s="117">
        <x:f>SUM(P9:U9)</x:f>
      </x:c>
      <x:c r="W9" s="81" t="n">
        <x:v>0</x:v>
      </x:c>
      <x:c r="X9" s="81" t="n">
        <x:v>171429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135</x:v>
      </x:c>
      <x:c r="E11" s="170" t="s">
        <x:v>136</x:v>
      </x:c>
      <x:c r="F11" s="119" t="n">
        <x:v>72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829785</x:v>
      </x:c>
      <x:c r="L11" s="81" t="n">
        <x:v>154545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135</x:v>
      </x:c>
      <x:c r="E12" s="170" t="s">
        <x:v>135</x:v>
      </x:c>
      <x:c r="F12" s="119" t="n">
        <x:v>198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2281908</x:v>
      </x:c>
      <x:c r="L12" s="81" t="n">
        <x:v>425000</x:v>
      </x:c>
      <x:c r="M12" s="81" t="n">
        <x:v>0</x:v>
      </x:c>
      <x:c r="N12" s="117">
        <x:f>SUM(K12:M12)</x:f>
      </x:c>
      <x:c r="O12" s="121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231730</x:v>
      </x:c>
      <x:c r="U12" s="81" t="n">
        <x:v>0</x:v>
      </x:c>
      <x:c r="V12" s="117">
        <x:f>SUM(P12:U12)</x:f>
      </x:c>
      <x:c r="W12" s="81" t="n">
        <x:v>0</x:v>
      </x:c>
      <x:c r="X12" s="81" t="n">
        <x:v>231730</x:v>
      </x:c>
      <x:c r="Y12" s="12" t="n">
        <x:v>0</x:v>
      </x:c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135</x:v>
      </x:c>
      <x:c r="E13" s="170" t="s">
        <x:v>135</x:v>
      </x:c>
      <x:c r="F13" s="119" t="n">
        <x:v>72</x:v>
      </x:c>
      <x:c r="G13" s="119" t="n">
        <x:v>0</x:v>
      </x:c>
      <x:c r="H13" s="119" t="n">
        <x:v>0</x:v>
      </x:c>
      <x:c r="I13" s="119" t="n">
        <x:v>0</x:v>
      </x:c>
      <x:c r="J13" s="120">
        <x:f>SUM(F13:I13)</x:f>
      </x:c>
      <x:c r="K13" s="81" t="n">
        <x:v>829785</x:v>
      </x:c>
      <x:c r="L13" s="81" t="n">
        <x:v>154545</x:v>
      </x:c>
      <x:c r="M13" s="81" t="n">
        <x:v>0</x:v>
      </x:c>
      <x:c r="N13" s="117">
        <x:f>SUM(K13:M13)</x:f>
      </x:c>
      <x:c r="O13" s="121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231729</x:v>
      </x:c>
      <x:c r="U13" s="81" t="n">
        <x:v>0</x:v>
      </x:c>
      <x:c r="V13" s="117">
        <x:f>SUM(P13:U13)</x:f>
      </x:c>
      <x:c r="W13" s="81" t="n">
        <x:v>0</x:v>
      </x:c>
      <x:c r="X13" s="81" t="n">
        <x:v>231729</x:v>
      </x:c>
      <x:c r="Y13" s="12" t="n">
        <x:v>0</x:v>
      </x:c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153</x:v>
      </x:c>
      <x:c r="B15" s="184" t="s">
        <x:v>154</x:v>
      </x:c>
      <x:c r="C15" s="184" t="s">
        <x:v>16</x:v>
      </x:c>
      <x:c r="D15" s="185" t="s">
        <x:v>136</x:v>
      </x:c>
      <x:c r="E15" s="170" t="s">
        <x:v>135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>
        <x:v>0</x:v>
      </x:c>
      <x:c r="P15" s="81" t="n">
        <x:v>0</x:v>
      </x:c>
      <x:c r="Q15" s="81" t="n">
        <x:v>0</x:v>
      </x:c>
      <x:c r="R15" s="81" t="n">
        <x:v>0</x:v>
      </x:c>
      <x:c r="S15" s="81" t="n">
        <x:v>0</x:v>
      </x:c>
      <x:c r="T15" s="81" t="n">
        <x:v>231730</x:v>
      </x:c>
      <x:c r="U15" s="81" t="n">
        <x:v>0</x:v>
      </x:c>
      <x:c r="V15" s="117">
        <x:f>SUM(P15:U15)</x:f>
      </x:c>
      <x:c r="W15" s="81" t="n">
        <x:v>0</x:v>
      </x:c>
      <x:c r="X15" s="81" t="n">
        <x:v>231730</x:v>
      </x:c>
      <x:c r="Y15" s="12" t="n">
        <x:v>0</x:v>
      </x:c>
    </x:row>
    <x:row r="16" spans="1:25" s="3" customFormat="1" x14ac:dyDescent="0.3">
      <x:c r="A16" s="184" t="s">
        <x:v>155</x:v>
      </x:c>
      <x:c r="B16" s="184" t="s">
        <x:v>156</x:v>
      </x:c>
      <x:c r="C16" s="184" t="s">
        <x:v>16</x:v>
      </x:c>
      <x:c r="D16" s="185" t="s">
        <x:v>136</x:v>
      </x:c>
      <x:c r="E16" s="170" t="s">
        <x:v>135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>
        <x:v>0</x:v>
      </x:c>
      <x:c r="P16" s="81" t="n">
        <x:v>0</x:v>
      </x:c>
      <x:c r="Q16" s="81" t="n">
        <x:v>0</x:v>
      </x:c>
      <x:c r="R16" s="81" t="n">
        <x:v>0</x:v>
      </x:c>
      <x:c r="S16" s="81" t="n">
        <x:v>0</x:v>
      </x:c>
      <x:c r="T16" s="81" t="n">
        <x:v>171429</x:v>
      </x:c>
      <x:c r="U16" s="81" t="n">
        <x:v>0</x:v>
      </x:c>
      <x:c r="V16" s="117">
        <x:f>SUM(P16:U16)</x:f>
      </x:c>
      <x:c r="W16" s="81" t="n">
        <x:v>0</x:v>
      </x:c>
      <x:c r="X16" s="81" t="n">
        <x:v>171429</x:v>
      </x:c>
      <x:c r="Y16" s="12" t="n">
        <x:v>0</x:v>
      </x:c>
    </x:row>
    <x:row r="17" spans="1:25" s="3" customFormat="1">
      <x:c r="A17" s="184" t="s">
        <x:v>157</x:v>
      </x:c>
      <x:c r="B17" s="184" t="s">
        <x:v>158</x:v>
      </x:c>
      <x:c r="C17" s="184" t="s">
        <x:v>16</x:v>
      </x:c>
      <x:c r="D17" s="185" t="s">
        <x:v>136</x:v>
      </x:c>
      <x:c r="E17" s="170" t="s">
        <x:v>135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>
        <x:v>0</x:v>
      </x:c>
      <x:c r="P17" s="81" t="n">
        <x:v>0</x:v>
      </x:c>
      <x:c r="Q17" s="81" t="n">
        <x:v>0</x:v>
      </x:c>
      <x:c r="R17" s="81" t="n">
        <x:v>0</x:v>
      </x:c>
      <x:c r="S17" s="81" t="n">
        <x:v>0</x:v>
      </x:c>
      <x:c r="T17" s="81" t="n">
        <x:v>514284</x:v>
      </x:c>
      <x:c r="U17" s="81" t="n">
        <x:v>0</x:v>
      </x:c>
      <x:c r="V17" s="117">
        <x:f>SUM(P17:U17)</x:f>
      </x:c>
      <x:c r="W17" s="81" t="n">
        <x:v>0</x:v>
      </x:c>
      <x:c r="X17" s="81" t="n">
        <x:v>514284</x:v>
      </x:c>
      <x:c r="Y17" s="12" t="n">
        <x:v>0</x:v>
      </x:c>
    </x:row>
    <x:row r="18" spans="1:25" s="3" customFormat="1">
      <x:c r="A18" s="184" t="s">
        <x:v>162</x:v>
      </x:c>
      <x:c r="B18" s="184" t="s">
        <x:v>163</x:v>
      </x:c>
      <x:c r="C18" s="184" t="s">
        <x:v>16</x:v>
      </x:c>
      <x:c r="D18" s="185" t="s">
        <x:v>136</x:v>
      </x:c>
      <x:c r="E18" s="170" t="s">
        <x:v>135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>
        <x:v>0</x:v>
      </x:c>
      <x:c r="P18" s="81" t="n">
        <x:v>0</x:v>
      </x:c>
      <x:c r="Q18" s="81" t="n">
        <x:v>0</x:v>
      </x:c>
      <x:c r="R18" s="81" t="n">
        <x:v>0</x:v>
      </x:c>
      <x:c r="S18" s="81" t="n">
        <x:v>0</x:v>
      </x:c>
      <x:c r="T18" s="81" t="n">
        <x:v>171429</x:v>
      </x:c>
      <x:c r="U18" s="81" t="n">
        <x:v>0</x:v>
      </x:c>
      <x:c r="V18" s="117">
        <x:f>SUM(P18:U18)</x:f>
      </x:c>
      <x:c r="W18" s="81" t="n">
        <x:v>0</x:v>
      </x:c>
      <x:c r="X18" s="81" t="n">
        <x:v>171429</x:v>
      </x:c>
      <x:c r="Y18" s="12" t="n">
        <x:v>0</x:v>
      </x:c>
    </x:row>
    <x:row r="19" spans="1:25" s="3" customFormat="1">
      <x:c r="A19" s="184" t="s">
        <x:v>165</x:v>
      </x:c>
      <x:c r="B19" s="184" t="s">
        <x:v>166</x:v>
      </x:c>
      <x:c r="C19" s="184" t="s">
        <x:v>16</x:v>
      </x:c>
      <x:c r="D19" s="185" t="s">
        <x:v>136</x:v>
      </x:c>
      <x:c r="E19" s="170" t="s">
        <x:v>135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>
        <x:v>0</x:v>
      </x:c>
      <x:c r="P19" s="81" t="n">
        <x:v>0</x:v>
      </x:c>
      <x:c r="Q19" s="81" t="n">
        <x:v>0</x:v>
      </x:c>
      <x:c r="R19" s="81" t="n">
        <x:v>0</x:v>
      </x:c>
      <x:c r="S19" s="81" t="n">
        <x:v>0</x:v>
      </x:c>
      <x:c r="T19" s="81" t="n">
        <x:v>171429</x:v>
      </x:c>
      <x:c r="U19" s="81" t="n">
        <x:v>0</x:v>
      </x:c>
      <x:c r="V19" s="117">
        <x:f>SUM(P19:U19)</x:f>
      </x:c>
      <x:c r="W19" s="81" t="n">
        <x:v>0</x:v>
      </x:c>
      <x:c r="X19" s="81" t="n">
        <x:v>171429</x:v>
      </x:c>
      <x:c r="Y19" s="12" t="n">
        <x:v>0</x:v>
      </x:c>
    </x:row>
    <x:row r="20" spans="1:25" s="3" customFormat="1" ht="15" customHeight="1">
      <x:c r="A20" s="4" t="s">
        <x:v>226</x:v>
      </x:c>
      <x:c r="B20" s="4" t="s"/>
      <x:c r="C20" s="4" t="s"/>
      <x:c r="D20" s="4" t="s"/>
      <x:c r="E20" s="4" t="s"/>
      <x:c r="F20" s="13">
        <x:f>SUM(F8:F19)</x:f>
      </x:c>
      <x:c r="G20" s="13">
        <x:f>SUM(G8:G19)</x:f>
      </x:c>
      <x:c r="H20" s="13">
        <x:f>SUM(H8:H19)</x:f>
      </x:c>
      <x:c r="I20" s="13">
        <x:f>SUM(I8:I19)</x:f>
      </x:c>
      <x:c r="J20" s="13">
        <x:f>SUM(J8:J19)</x:f>
      </x:c>
      <x:c r="K20" s="14">
        <x:f>SUM(K8:K19)</x:f>
      </x:c>
      <x:c r="L20" s="14">
        <x:f>SUM(L8:L19)</x:f>
      </x:c>
      <x:c r="M20" s="14">
        <x:f>SUM(M8:M19)</x:f>
      </x:c>
      <x:c r="N20" s="14">
        <x:f>SUM(N8:N19)</x:f>
      </x:c>
      <x:c r="O20" s="79">
        <x:f>SUM(O8:O19)</x:f>
      </x:c>
      <x:c r="P20" s="14">
        <x:f>SUM(P8:P19)</x:f>
      </x:c>
      <x:c r="Q20" s="14">
        <x:f>SUM(Q8:Q19)</x:f>
      </x:c>
      <x:c r="R20" s="14">
        <x:f>SUM(R8:R19)</x:f>
      </x:c>
      <x:c r="S20" s="14">
        <x:f>SUM(S8:S19)</x:f>
      </x:c>
      <x:c r="T20" s="14">
        <x:f>SUM(T8:T19)</x:f>
      </x:c>
      <x:c r="U20" s="14">
        <x:f>SUM(U8:U19)</x:f>
      </x:c>
      <x:c r="V20" s="14">
        <x:f>SUM(V8:V19)</x:f>
      </x:c>
      <x:c r="W20" s="14">
        <x:f>SUM(W8:W19)</x:f>
      </x:c>
      <x:c r="X20" s="14">
        <x:f>SUM(X8:X19)</x:f>
      </x:c>
      <x:c r="Y20" s="14">
        <x:f>SUM(Y8:Y19)</x:f>
      </x:c>
    </x:row>
    <x:row r="21" spans="1:25" s="3" customFormat="1" ht="15" customHeight="1">
      <x:c r="A21" s="4" t="s"/>
      <x:c r="B21" s="4" t="s"/>
      <x:c r="C21" s="4" t="s"/>
      <x:c r="D21" s="4" t="s"/>
      <x:c r="E21" s="4" t="s"/>
      <x:c r="F21" s="13" t="s"/>
      <x:c r="G21" s="13" t="s"/>
      <x:c r="H21" s="13" t="s"/>
      <x:c r="I21" s="13" t="s"/>
      <x:c r="J21" s="13" t="s"/>
      <x:c r="K21" s="14" t="s"/>
      <x:c r="L21" s="14" t="s"/>
      <x:c r="M21" s="14" t="s"/>
      <x:c r="N21" s="14" t="s"/>
      <x:c r="O21" s="9" t="s"/>
      <x:c r="P21" s="14" t="s"/>
      <x:c r="Q21" s="14" t="s"/>
      <x:c r="R21" s="14" t="s"/>
      <x:c r="S21" s="14" t="s"/>
      <x:c r="T21" s="14" t="s"/>
      <x:c r="U21" s="14" t="s"/>
      <x:c r="V21" s="14" t="s"/>
      <x:c r="W21" s="14" t="s"/>
      <x:c r="X21" s="14" t="s"/>
      <x:c r="Y21" s="14" t="s"/>
    </x:row>
    <x:row r="22" spans="1:25" s="3" customFormat="1" ht="15" customHeight="1">
      <x:c r="D22" s="15" t="s"/>
      <x:c r="F22" s="4" t="s"/>
      <x:c r="I22" s="13" t="s"/>
    </x:row>
    <x:row r="23" spans="1:25" s="3" customFormat="1" ht="15" customHeight="1">
      <x:c r="D23" s="15" t="s"/>
      <x:c r="E23" s="15" t="s"/>
      <x:c r="F23" s="134" t="s">
        <x:v>227</x:v>
      </x:c>
      <x:c r="G23" s="144" t="s"/>
      <x:c r="H23" s="144" t="s"/>
      <x:c r="I23" s="144" t="s"/>
      <x:c r="J23" s="135" t="s"/>
      <x:c r="K23" s="134" t="s">
        <x:v>228</x:v>
      </x:c>
      <x:c r="L23" s="144" t="s"/>
      <x:c r="M23" s="144" t="s"/>
      <x:c r="N23" s="135" t="s"/>
    </x:row>
    <x:row r="24" spans="1:25" s="3" customFormat="1" ht="60" customHeight="1">
      <x:c r="A24" s="0" t="s"/>
      <x:c r="B24" s="0" t="s"/>
      <x:c r="C24" s="0" t="s"/>
      <x:c r="D24" s="15" t="s"/>
      <x:c r="E24" s="15" t="s">
        <x:v>229</x:v>
      </x:c>
      <x:c r="F24" s="97" t="s">
        <x:v>208</x:v>
      </x:c>
      <x:c r="G24" s="5" t="s">
        <x:v>209</x:v>
      </x:c>
      <x:c r="H24" s="5" t="s">
        <x:v>210</x:v>
      </x:c>
      <x:c r="I24" s="98" t="s">
        <x:v>211</x:v>
      </x:c>
      <x:c r="J24" s="11" t="s">
        <x:v>212</x:v>
      </x:c>
      <x:c r="K24" s="97" t="s">
        <x:v>213</x:v>
      </x:c>
      <x:c r="L24" s="5" t="s">
        <x:v>225</x:v>
      </x:c>
      <x:c r="M24" s="98" t="s">
        <x:v>230</x:v>
      </x:c>
      <x:c r="N24" s="61" t="s">
        <x:v>216</x:v>
      </x:c>
      <x:c r="O24" s="0" t="s"/>
      <x:c r="P24" s="0" t="s"/>
      <x:c r="Q24" s="0" t="s"/>
      <x:c r="R24" s="0" t="s"/>
      <x:c r="S24" s="0" t="s"/>
      <x:c r="T24" s="0" t="s"/>
      <x:c r="U24" s="0" t="s"/>
      <x:c r="V24" s="0" t="s"/>
      <x:c r="W24" s="0" t="s"/>
      <x:c r="X24" s="0" t="s"/>
      <x:c r="Y24" s="0" t="s"/>
    </x:row>
    <x:row r="25" spans="1:25" s="3" customFormat="1" ht="15" customHeight="1">
      <x:c r="A25" s="3" t="s">
        <x:v>231</x:v>
      </x:c>
      <x:c r="E25" s="16" t="n">
        <x:v>6</x:v>
      </x:c>
      <x:c r="F25" s="7" t="n">
        <x:v>145</x:v>
      </x:c>
      <x:c r="G25" s="7" t="n">
        <x:v>112</x:v>
      </x:c>
      <x:c r="H25" s="7" t="n">
        <x:v>0</x:v>
      </x:c>
      <x:c r="I25" s="7" t="n">
        <x:v>0</x:v>
      </x:c>
      <x:c r="J25" s="17">
        <x:f>SUM(F25:I25)</x:f>
      </x:c>
      <x:c r="K25" s="81" t="n">
        <x:v>1149000</x:v>
      </x:c>
      <x:c r="L25" s="81" t="n">
        <x:v>0</x:v>
      </x:c>
      <x:c r="M25" s="81" t="n">
        <x:v>0</x:v>
      </x:c>
      <x:c r="N25" s="59">
        <x:f>SUM(K25:M25)</x:f>
      </x:c>
    </x:row>
    <x:row r="26" spans="1:25" s="3" customFormat="1" ht="15" customHeight="1">
      <x:c r="F26" s="77" t="s"/>
      <x:c r="G26" s="77" t="s"/>
      <x:c r="H26" s="77" t="s"/>
      <x:c r="I26" s="77" t="s"/>
      <x:c r="J26" s="77" t="s"/>
      <x:c r="K26" s="78" t="s"/>
      <x:c r="L26" s="78" t="s"/>
      <x:c r="M26" s="78" t="s"/>
      <x:c r="N26" s="78" t="s"/>
    </x:row>
    <x:row r="27" spans="1:25" s="3" customFormat="1" ht="15" customHeight="1">
      <x:c r="A27" s="4" t="s">
        <x:v>232</x:v>
      </x:c>
      <x:c r="B27" s="4" t="s"/>
      <x:c r="C27" s="4" t="s"/>
      <x:c r="D27" s="4" t="s"/>
      <x:c r="E27" s="4" t="s"/>
      <x:c r="F27" s="13">
        <x:f>F20+F25</x:f>
      </x:c>
      <x:c r="G27" s="13">
        <x:f>G20+G25</x:f>
      </x:c>
      <x:c r="H27" s="13">
        <x:f>H20+H25</x:f>
      </x:c>
      <x:c r="I27" s="13">
        <x:f>I20+I25</x:f>
      </x:c>
      <x:c r="J27" s="13">
        <x:f>J20+J25</x:f>
      </x:c>
      <x:c r="K27" s="14">
        <x:f>K20+K25</x:f>
      </x:c>
      <x:c r="L27" s="14">
        <x:f>L20+L25</x:f>
      </x:c>
      <x:c r="M27" s="14">
        <x:f>M20+M25</x:f>
      </x:c>
      <x:c r="N27" s="14">
        <x:f>N20+N25</x:f>
      </x:c>
      <x:c r="O27" s="4" t="s"/>
      <x:c r="P27" s="4" t="s"/>
      <x:c r="Q27" s="4" t="s"/>
      <x:c r="R27" s="4" t="s"/>
      <x:c r="S27" s="4" t="s"/>
      <x:c r="T27" s="4" t="s"/>
      <x:c r="U27" s="4" t="s"/>
      <x:c r="V27" s="4" t="s"/>
      <x:c r="W27" s="4" t="s"/>
      <x:c r="X27" s="4" t="s"/>
      <x:c r="Y27" s="4" t="s"/>
    </x:row>
  </x:sheetData>
  <x:mergeCells count="8">
    <x:mergeCell ref="F5:N5"/>
    <x:mergeCell ref="O5:Y5"/>
    <x:mergeCell ref="F6:J6"/>
    <x:mergeCell ref="K6:N6"/>
    <x:mergeCell ref="P6:V6"/>
    <x:mergeCell ref="W6:Y6"/>
    <x:mergeCell ref="F23:J23"/>
    <x:mergeCell ref="K23:N2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235</x:v>
      </x:c>
      <x:c r="E7" s="61" t="s">
        <x:v>236</x:v>
      </x:c>
      <x:c r="F7" s="61" t="s">
        <x:v>237</x:v>
      </x:c>
      <x:c r="G7" s="61" t="s">
        <x:v>238</x:v>
      </x:c>
      <x:c r="H7" s="61" t="s">
        <x:v>239</x:v>
      </x:c>
      <x:c r="I7" s="61" t="s">
        <x:v>240</x:v>
      </x:c>
      <x:c r="J7" s="61" t="s">
        <x:v>241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153</x:v>
      </x:c>
      <x:c r="B15" s="184" t="s">
        <x:v>154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155</x:v>
      </x:c>
      <x:c r="B16" s="184" t="s">
        <x:v>156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157</x:v>
      </x:c>
      <x:c r="B17" s="184" t="s">
        <x:v>158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162</x:v>
      </x:c>
      <x:c r="B18" s="184" t="s">
        <x:v>163</x:v>
      </x:c>
      <x:c r="C18" s="184" t="s">
        <x:v>16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165</x:v>
      </x:c>
      <x:c r="B19" s="184" t="s">
        <x:v>166</x:v>
      </x:c>
      <x:c r="C19" s="184" t="s">
        <x:v>16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 ht="15" customHeight="1">
      <x:c r="A20" s="4" t="s">
        <x:v>167</x:v>
      </x:c>
      <x:c r="B20" s="4" t="s"/>
      <x:c r="C20" s="4" t="s"/>
      <x:c r="D20" s="14">
        <x:f>SUM(D8:D19)</x:f>
      </x:c>
      <x:c r="E20" s="14">
        <x:f>SUM(E8:E19)</x:f>
      </x:c>
      <x:c r="F20" s="14">
        <x:f>SUM(F8:F19)</x:f>
      </x:c>
      <x:c r="G20" s="187" t="s"/>
      <x:c r="H20" s="14">
        <x:f>SUM(H8:H19)</x:f>
      </x:c>
      <x:c r="I20" s="187" t="s"/>
      <x:c r="J20" s="14">
        <x:f>SUM(J8:J19)</x:f>
      </x:c>
    </x:row>
  </x:sheetData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242</x:v>
      </x:c>
      <x:c r="C1" s="82" t="s">
        <x:v>243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244</x:v>
      </x:c>
      <x:c r="B3" s="83" t="s">
        <x:v>245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246</x:v>
      </x:c>
      <x:c r="B4" s="83" t="s">
        <x:v>247</x:v>
      </x:c>
      <x:c r="D4" s="2" t="s">
        <x:v>248</x:v>
      </x:c>
      <x:c r="F4" s="2" t="s">
        <x:v>144</x:v>
      </x:c>
      <x:c r="H4" s="2" t="n">
        <x:v>2023</x:v>
      </x:c>
      <x:c r="I4" s="2" t="n">
        <x:v>2016</x:v>
      </x:c>
    </x:row>
    <x:row r="5" spans="1:9" x14ac:dyDescent="0.3">
      <x:c r="A5" s="2" t="s">
        <x:v>164</x:v>
      </x:c>
      <x:c r="B5" s="83" t="s">
        <x:v>249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250</x:v>
      </x:c>
      <x:c r="C6" s="0" t="s"/>
      <x:c r="D6" s="0" t="s">
        <x:v>244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251</x:v>
      </x:c>
      <x:c r="B7" s="83" t="s">
        <x:v>252</x:v>
      </x:c>
      <x:c r="D7" s="2" t="s">
        <x:v>159</x:v>
      </x:c>
      <x:c r="F7" s="2" t="n">
        <x:v>3</x:v>
      </x:c>
      <x:c r="I7" s="2" t="n">
        <x:v>2019</x:v>
      </x:c>
    </x:row>
    <x:row r="8" spans="1:9" x14ac:dyDescent="0.3">
      <x:c r="A8" s="2" t="s">
        <x:v>253</x:v>
      </x:c>
      <x:c r="B8" s="83" t="s">
        <x:v>6</x:v>
      </x:c>
      <x:c r="D8" s="2" t="s">
        <x:v>164</x:v>
      </x:c>
      <x:c r="F8" s="2" t="n">
        <x:v>4</x:v>
      </x:c>
      <x:c r="I8" s="2" t="n">
        <x:v>2020</x:v>
      </x:c>
    </x:row>
    <x:row r="9" spans="1:9" x14ac:dyDescent="0.3">
      <x:c r="A9" s="2" t="s">
        <x:v>254</x:v>
      </x:c>
      <x:c r="B9" s="83" t="n">
        <x:v>6</x:v>
      </x:c>
      <x:c r="D9" s="2" t="s">
        <x:v>246</x:v>
      </x:c>
      <x:c r="F9" s="2" t="n">
        <x:v>5</x:v>
      </x:c>
      <x:c r="I9" s="2" t="n">
        <x:v>2021</x:v>
      </x:c>
    </x:row>
    <x:row r="10" spans="1:9" x14ac:dyDescent="0.3">
      <x:c r="A10" s="2" t="s">
        <x:v>248</x:v>
      </x:c>
      <x:c r="B10" s="83" t="n">
        <x:v>7</x:v>
      </x:c>
      <x:c r="D10" s="2" t="s">
        <x:v>254</x:v>
      </x:c>
      <x:c r="F10" s="2" t="n">
        <x:v>6</x:v>
      </x:c>
      <x:c r="I10" s="2" t="n">
        <x:v>2022</x:v>
      </x:c>
    </x:row>
    <x:row r="11" spans="1:9" x14ac:dyDescent="0.3">
      <x:c r="A11" s="2" t="s">
        <x:v>159</x:v>
      </x:c>
      <x:c r="B11" s="83" t="n">
        <x:v>8</x:v>
      </x:c>
      <x:c r="D11" s="2" t="s">
        <x:v>251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253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251</x:v>
      </x:c>
      <x:c r="F16" s="2" t="n">
        <x:v>12</x:v>
      </x:c>
    </x:row>
    <x:row r="17" spans="1:9" x14ac:dyDescent="0.3">
      <x:c r="B17" s="83" t="s">
        <x:v>253</x:v>
      </x:c>
      <x:c r="F17" s="2" t="s">
        <x:v>251</x:v>
      </x:c>
    </x:row>
    <x:row r="18" spans="1:9" x14ac:dyDescent="0.3">
      <x:c r="B18" s="83" t="s">
        <x:v>254</x:v>
      </x:c>
      <x:c r="F18" s="2" t="s">
        <x:v>253</x:v>
      </x:c>
    </x:row>
    <x:row r="19" spans="1:9">
      <x:c r="F19" s="2" t="s">
        <x:v>254</x:v>
      </x:c>
    </x:row>
    <x:row r="22" spans="1:9" x14ac:dyDescent="0.3">
      <x:c r="A22" s="0" t="s"/>
    </x:row>
  </x:sheetData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